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fs-profile.boe-koumu.local\profile\t0650373\Desktop\2_20250204_「令和６年度全国体力・運動能力、運動習慣等調査」結果 (概要)のホームページでの公表について\"/>
    </mc:Choice>
  </mc:AlternateContent>
  <bookViews>
    <workbookView xWindow="-120" yWindow="-120" windowWidth="29040" windowHeight="15720" tabRatio="899" activeTab="1"/>
  </bookViews>
  <sheets>
    <sheet name="体力調査データ入力シート" sheetId="15" r:id="rId1"/>
    <sheet name="公表シート（Ｒ６年度分析）" sheetId="27" r:id="rId2"/>
    <sheet name="公表シートの記入例" sheetId="35"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5" l="1"/>
  <c r="D5" i="27"/>
  <c r="O41" i="15"/>
  <c r="O40" i="15"/>
  <c r="O39" i="15"/>
  <c r="O38" i="15"/>
  <c r="O37" i="15"/>
  <c r="O36" i="15"/>
  <c r="O35" i="15"/>
  <c r="O34" i="15"/>
  <c r="O33" i="15"/>
  <c r="O32" i="15"/>
  <c r="O26" i="15"/>
  <c r="O25" i="15"/>
  <c r="O24" i="15"/>
  <c r="O23" i="15"/>
  <c r="O22" i="15"/>
  <c r="O21" i="15"/>
  <c r="O20" i="15"/>
  <c r="O19" i="15"/>
  <c r="O18" i="15"/>
  <c r="O17" i="15"/>
</calcChain>
</file>

<file path=xl/sharedStrings.xml><?xml version="1.0" encoding="utf-8"?>
<sst xmlns="http://schemas.openxmlformats.org/spreadsheetml/2006/main" count="191" uniqueCount="82">
  <si>
    <t>の部分は扱わないでください。</t>
    <rPh sb="1" eb="3">
      <t>ブブン</t>
    </rPh>
    <rPh sb="4" eb="5">
      <t>アツカ</t>
    </rPh>
    <phoneticPr fontId="2"/>
  </si>
  <si>
    <t>全国</t>
    <rPh sb="0" eb="2">
      <t>ゼンコク</t>
    </rPh>
    <phoneticPr fontId="2"/>
  </si>
  <si>
    <t>学校名</t>
    <rPh sb="0" eb="2">
      <t>ガッコウ</t>
    </rPh>
    <rPh sb="2" eb="3">
      <t>メイ</t>
    </rPh>
    <phoneticPr fontId="2"/>
  </si>
  <si>
    <t>小学校の結果分析と今後の取組について</t>
    <rPh sb="0" eb="3">
      <t>ショウガッコウ</t>
    </rPh>
    <phoneticPr fontId="2"/>
  </si>
  <si>
    <t>上回っている</t>
    <rPh sb="0" eb="2">
      <t>ウワマワ</t>
    </rPh>
    <phoneticPr fontId="2"/>
  </si>
  <si>
    <t>下回っている</t>
    <rPh sb="0" eb="2">
      <t>シタマワ</t>
    </rPh>
    <phoneticPr fontId="2"/>
  </si>
  <si>
    <t>小学校</t>
    <rPh sb="0" eb="3">
      <t>ショウガッコウ</t>
    </rPh>
    <phoneticPr fontId="2"/>
  </si>
  <si>
    <t>の本校の欄に、数値を記入します。</t>
    <rPh sb="1" eb="3">
      <t>ホンコウ</t>
    </rPh>
    <rPh sb="4" eb="5">
      <t>ラン</t>
    </rPh>
    <rPh sb="7" eb="9">
      <t>スウチ</t>
    </rPh>
    <rPh sb="10" eb="12">
      <t>キニュウ</t>
    </rPh>
    <phoneticPr fontId="2"/>
  </si>
  <si>
    <t>２．調査内容</t>
    <phoneticPr fontId="2"/>
  </si>
  <si>
    <t>１．調査の目的
　⑴　義務教育の機会均等とその水準の維持向上の観点から、全国的な児童生徒の学力や学習状況を把握・分析し、教育施策の成果と課題を検証し、その改善を図る。
　⑵　学校における児童生徒への教育指導の充実や学習状況の改善等に役立てる。
　⑶　そのような取組を通じて、教育に関する継続的な検証改善サイクルを確立する。</t>
    <phoneticPr fontId="2"/>
  </si>
  <si>
    <t>北九州市立</t>
    <rPh sb="0" eb="3">
      <t>キタキュウシュウ</t>
    </rPh>
    <rPh sb="3" eb="5">
      <t>シリツ</t>
    </rPh>
    <phoneticPr fontId="2"/>
  </si>
  <si>
    <t>児童質問紙
抜粋領域</t>
    <rPh sb="0" eb="2">
      <t>ジドウ</t>
    </rPh>
    <rPh sb="2" eb="4">
      <t>シツモン</t>
    </rPh>
    <rPh sb="4" eb="5">
      <t>シ</t>
    </rPh>
    <rPh sb="6" eb="8">
      <t>バッスイ</t>
    </rPh>
    <rPh sb="8" eb="10">
      <t>リョウイキ</t>
    </rPh>
    <phoneticPr fontId="1"/>
  </si>
  <si>
    <t>質問番号</t>
    <rPh sb="0" eb="2">
      <t>シツモン</t>
    </rPh>
    <rPh sb="2" eb="4">
      <t>バンゴウ</t>
    </rPh>
    <phoneticPr fontId="2"/>
  </si>
  <si>
    <t>本年度の結果</t>
    <rPh sb="0" eb="3">
      <t>ホンネンド</t>
    </rPh>
    <rPh sb="4" eb="6">
      <t>ケッカ</t>
    </rPh>
    <phoneticPr fontId="2"/>
  </si>
  <si>
    <t>同程度である</t>
    <rPh sb="0" eb="3">
      <t>ドウテイド</t>
    </rPh>
    <phoneticPr fontId="2"/>
  </si>
  <si>
    <t>本校の結果</t>
    <rPh sb="0" eb="2">
      <t>ホンコウ</t>
    </rPh>
    <rPh sb="3" eb="5">
      <t>ケッカ</t>
    </rPh>
    <phoneticPr fontId="1"/>
  </si>
  <si>
    <t>全国の結果</t>
    <rPh sb="0" eb="2">
      <t>ゼンコク</t>
    </rPh>
    <rPh sb="3" eb="5">
      <t>ケッカ</t>
    </rPh>
    <phoneticPr fontId="1"/>
  </si>
  <si>
    <t>５．調査結果から明らかになった、課題解決のための重点的な取組</t>
    <rPh sb="2" eb="4">
      <t>チョウサ</t>
    </rPh>
    <rPh sb="4" eb="6">
      <t>ケッカ</t>
    </rPh>
    <rPh sb="8" eb="9">
      <t>アキ</t>
    </rPh>
    <phoneticPr fontId="1"/>
  </si>
  <si>
    <t>　　　　　　運動習慣、生活習慣等に関する質問紙調査</t>
    <rPh sb="6" eb="8">
      <t>ウンドウ</t>
    </rPh>
    <rPh sb="8" eb="10">
      <t>シュウカン</t>
    </rPh>
    <rPh sb="11" eb="13">
      <t>セイカツ</t>
    </rPh>
    <rPh sb="13" eb="15">
      <t>シュウカン</t>
    </rPh>
    <rPh sb="15" eb="16">
      <t>トウ</t>
    </rPh>
    <rPh sb="17" eb="18">
      <t>カン</t>
    </rPh>
    <rPh sb="20" eb="23">
      <t>シツモンシ</t>
    </rPh>
    <rPh sb="23" eb="25">
      <t>チョウサ</t>
    </rPh>
    <phoneticPr fontId="2"/>
  </si>
  <si>
    <t>３．体力・運動能力に関する調査結果の概要</t>
    <rPh sb="2" eb="4">
      <t>タイリョク</t>
    </rPh>
    <rPh sb="5" eb="7">
      <t>ウンドウ</t>
    </rPh>
    <rPh sb="7" eb="9">
      <t>ノウリョク</t>
    </rPh>
    <rPh sb="10" eb="11">
      <t>カン</t>
    </rPh>
    <rPh sb="13" eb="15">
      <t>チョウサ</t>
    </rPh>
    <rPh sb="15" eb="17">
      <t>ケッカ</t>
    </rPh>
    <rPh sb="18" eb="20">
      <t>ガイヨウ</t>
    </rPh>
    <phoneticPr fontId="2"/>
  </si>
  <si>
    <t>握力</t>
    <rPh sb="0" eb="2">
      <t>アクリョク</t>
    </rPh>
    <phoneticPr fontId="2"/>
  </si>
  <si>
    <t>上体起こし</t>
    <rPh sb="0" eb="2">
      <t>ジョウタイ</t>
    </rPh>
    <rPh sb="2" eb="3">
      <t>オ</t>
    </rPh>
    <phoneticPr fontId="2"/>
  </si>
  <si>
    <t>長座体前屈</t>
    <rPh sb="0" eb="2">
      <t>チョウザ</t>
    </rPh>
    <rPh sb="2" eb="5">
      <t>タイゼンクツ</t>
    </rPh>
    <phoneticPr fontId="2"/>
  </si>
  <si>
    <t>２０ｍシャ
トルラン</t>
    <phoneticPr fontId="2"/>
  </si>
  <si>
    <t>５０ｍ走</t>
    <rPh sb="3" eb="4">
      <t>ソウ</t>
    </rPh>
    <phoneticPr fontId="2"/>
  </si>
  <si>
    <t>ソフトボール投げ</t>
    <rPh sb="6" eb="7">
      <t>ナ</t>
    </rPh>
    <phoneticPr fontId="2"/>
  </si>
  <si>
    <t>全国</t>
    <rPh sb="0" eb="2">
      <t>ゼンコク</t>
    </rPh>
    <phoneticPr fontId="2"/>
  </si>
  <si>
    <t>本市</t>
    <rPh sb="0" eb="2">
      <t>ホンシ</t>
    </rPh>
    <phoneticPr fontId="2"/>
  </si>
  <si>
    <t>本年度の結果</t>
    <rPh sb="0" eb="3">
      <t>ホンネンド</t>
    </rPh>
    <rPh sb="4" eb="6">
      <t>ケッカ</t>
    </rPh>
    <phoneticPr fontId="2"/>
  </si>
  <si>
    <t>体力合計点</t>
    <rPh sb="0" eb="2">
      <t>タイリョク</t>
    </rPh>
    <rPh sb="2" eb="5">
      <t>ゴウケイテン</t>
    </rPh>
    <phoneticPr fontId="2"/>
  </si>
  <si>
    <t>＜男子＞</t>
    <rPh sb="1" eb="3">
      <t>ダンシ</t>
    </rPh>
    <phoneticPr fontId="2"/>
  </si>
  <si>
    <t>＜女子＞</t>
    <rPh sb="1" eb="3">
      <t>ジョシ</t>
    </rPh>
    <phoneticPr fontId="2"/>
  </si>
  <si>
    <t>　全国・本市・本校の実技調査の結果</t>
    <rPh sb="1" eb="3">
      <t>ゼンコク</t>
    </rPh>
    <rPh sb="4" eb="6">
      <t>ホンシ</t>
    </rPh>
    <rPh sb="7" eb="9">
      <t>ホンコウ</t>
    </rPh>
    <rPh sb="10" eb="12">
      <t>ジツギ</t>
    </rPh>
    <rPh sb="12" eb="14">
      <t>チョウサ</t>
    </rPh>
    <rPh sb="15" eb="17">
      <t>ケッカ</t>
    </rPh>
    <phoneticPr fontId="1"/>
  </si>
  <si>
    <t>　　①　教科（授業）に関する取組（全校で・学年で・学級で）</t>
    <rPh sb="4" eb="6">
      <t>キョウカ</t>
    </rPh>
    <rPh sb="7" eb="9">
      <t>ジュギョウ</t>
    </rPh>
    <rPh sb="11" eb="12">
      <t>カン</t>
    </rPh>
    <rPh sb="14" eb="16">
      <t>トリクミ</t>
    </rPh>
    <phoneticPr fontId="1"/>
  </si>
  <si>
    <t>　　　質問紙調査レーダーチャート</t>
    <rPh sb="3" eb="6">
      <t>シツモンシ</t>
    </rPh>
    <rPh sb="6" eb="8">
      <t>チョウサ</t>
    </rPh>
    <phoneticPr fontId="2"/>
  </si>
  <si>
    <t>反復横とび</t>
    <rPh sb="0" eb="2">
      <t>ハンプク</t>
    </rPh>
    <rPh sb="2" eb="3">
      <t>ヨコ</t>
    </rPh>
    <phoneticPr fontId="2"/>
  </si>
  <si>
    <t>立ち幅とび</t>
    <rPh sb="0" eb="1">
      <t>タ</t>
    </rPh>
    <rPh sb="2" eb="3">
      <t>ハバ</t>
    </rPh>
    <phoneticPr fontId="2"/>
  </si>
  <si>
    <t>体力調査データ入力シート</t>
    <rPh sb="0" eb="2">
      <t>タイリョク</t>
    </rPh>
    <rPh sb="2" eb="4">
      <t>チョウサ</t>
    </rPh>
    <rPh sb="7" eb="9">
      <t>ニュウリョク</t>
    </rPh>
    <phoneticPr fontId="2"/>
  </si>
  <si>
    <t>運動やスポーツが好き</t>
    <rPh sb="0" eb="2">
      <t>ウンドウ</t>
    </rPh>
    <rPh sb="8" eb="9">
      <t>ス</t>
    </rPh>
    <phoneticPr fontId="2"/>
  </si>
  <si>
    <t>体育の授業は楽しい</t>
    <rPh sb="0" eb="2">
      <t>タイイク</t>
    </rPh>
    <rPh sb="3" eb="5">
      <t>ジュギョウ</t>
    </rPh>
    <rPh sb="6" eb="7">
      <t>タノ</t>
    </rPh>
    <phoneticPr fontId="2"/>
  </si>
  <si>
    <t>４．運動習慣や生活習慣等に関する質問紙調査結果の概要</t>
    <phoneticPr fontId="2"/>
  </si>
  <si>
    <t>　　②　運動習慣等に関する取組（1校1取組）</t>
    <rPh sb="4" eb="6">
      <t>ウンドウ</t>
    </rPh>
    <rPh sb="6" eb="8">
      <t>シュウカン</t>
    </rPh>
    <rPh sb="8" eb="9">
      <t>トウ</t>
    </rPh>
    <rPh sb="10" eb="11">
      <t>カン</t>
    </rPh>
    <rPh sb="13" eb="15">
      <t>トリクミ</t>
    </rPh>
    <rPh sb="17" eb="18">
      <t>コウ</t>
    </rPh>
    <rPh sb="19" eb="20">
      <t>ト</t>
    </rPh>
    <rPh sb="20" eb="21">
      <t>ク</t>
    </rPh>
    <phoneticPr fontId="1"/>
  </si>
  <si>
    <t>質問紙調査の結果分析</t>
    <phoneticPr fontId="2"/>
  </si>
  <si>
    <t>【男子】</t>
    <rPh sb="1" eb="3">
      <t>ダンシ</t>
    </rPh>
    <phoneticPr fontId="2"/>
  </si>
  <si>
    <t>【女子】</t>
    <rPh sb="1" eb="3">
      <t>ジョシ</t>
    </rPh>
    <phoneticPr fontId="2"/>
  </si>
  <si>
    <t>１週間の総運動時間</t>
    <rPh sb="1" eb="3">
      <t>シュウカン</t>
    </rPh>
    <rPh sb="4" eb="5">
      <t>ソウ</t>
    </rPh>
    <rPh sb="5" eb="7">
      <t>ウンドウ</t>
    </rPh>
    <rPh sb="7" eb="9">
      <t>ジカン</t>
    </rPh>
    <phoneticPr fontId="2"/>
  </si>
  <si>
    <t>本校全国平均以上の種目</t>
    <rPh sb="0" eb="2">
      <t>ホンコウ</t>
    </rPh>
    <rPh sb="2" eb="4">
      <t>ゼンコク</t>
    </rPh>
    <rPh sb="4" eb="6">
      <t>ヘイキン</t>
    </rPh>
    <rPh sb="6" eb="8">
      <t>イジョウ</t>
    </rPh>
    <rPh sb="9" eb="11">
      <t>シュモク</t>
    </rPh>
    <phoneticPr fontId="2"/>
  </si>
  <si>
    <t>運動やスポーツは大切</t>
    <rPh sb="0" eb="2">
      <t>ウンドウ</t>
    </rPh>
    <rPh sb="8" eb="10">
      <t>タイセツ</t>
    </rPh>
    <phoneticPr fontId="2"/>
  </si>
  <si>
    <t>体力テストの結果や体力・運動能力の向上について、自分なりの目標を立てている</t>
    <rPh sb="0" eb="2">
      <t>タイリョク</t>
    </rPh>
    <rPh sb="6" eb="8">
      <t>ケッカ</t>
    </rPh>
    <rPh sb="9" eb="11">
      <t>タイリョク</t>
    </rPh>
    <rPh sb="12" eb="14">
      <t>ウンドウ</t>
    </rPh>
    <rPh sb="14" eb="16">
      <t>ノウリョク</t>
    </rPh>
    <rPh sb="17" eb="19">
      <t>コウジョウ</t>
    </rPh>
    <rPh sb="24" eb="26">
      <t>ジブン</t>
    </rPh>
    <rPh sb="29" eb="31">
      <t>モクヒョウ</t>
    </rPh>
    <rPh sb="32" eb="33">
      <t>タ</t>
    </rPh>
    <phoneticPr fontId="2"/>
  </si>
  <si>
    <t>体育の授業で、目標（ねらい・めあて）を意識して学習することで、「できたり、わかったり」することがある</t>
    <rPh sb="0" eb="2">
      <t>タイイク</t>
    </rPh>
    <rPh sb="3" eb="5">
      <t>ジュギョウ</t>
    </rPh>
    <rPh sb="7" eb="9">
      <t>モクヒョウ</t>
    </rPh>
    <rPh sb="19" eb="21">
      <t>イシキ</t>
    </rPh>
    <rPh sb="23" eb="25">
      <t>ガクシュウ</t>
    </rPh>
    <phoneticPr fontId="2"/>
  </si>
  <si>
    <t>体育の授業で、友達と助け合ったり、教え合ったりして学習することで、「できたり、わかったり」することがある</t>
    <rPh sb="7" eb="9">
      <t>トモダチ</t>
    </rPh>
    <rPh sb="10" eb="11">
      <t>タス</t>
    </rPh>
    <rPh sb="12" eb="13">
      <t>ア</t>
    </rPh>
    <rPh sb="17" eb="18">
      <t>オシ</t>
    </rPh>
    <rPh sb="19" eb="20">
      <t>ア</t>
    </rPh>
    <rPh sb="25" eb="27">
      <t>ガクシュウ</t>
    </rPh>
    <phoneticPr fontId="2"/>
  </si>
  <si>
    <t>体育の授業で、タブレットなどのＩＣＴを使って学習することで、「できたり、わかったり」することがある</t>
    <rPh sb="19" eb="20">
      <t>ツカ</t>
    </rPh>
    <rPh sb="22" eb="24">
      <t>ガクシュウ</t>
    </rPh>
    <phoneticPr fontId="2"/>
  </si>
  <si>
    <t>体育の授業が楽しい</t>
    <rPh sb="0" eb="2">
      <t>タイイク</t>
    </rPh>
    <rPh sb="3" eb="5">
      <t>ジュギョウ</t>
    </rPh>
    <rPh sb="6" eb="7">
      <t>タノ</t>
    </rPh>
    <phoneticPr fontId="2"/>
  </si>
  <si>
    <t>運動やスポーツは大切だと思う</t>
    <rPh sb="0" eb="2">
      <t>ウンドウ</t>
    </rPh>
    <rPh sb="8" eb="10">
      <t>タイセツ</t>
    </rPh>
    <rPh sb="12" eb="13">
      <t>オモ</t>
    </rPh>
    <phoneticPr fontId="2"/>
  </si>
  <si>
    <t>自分で目標を立てている</t>
    <rPh sb="0" eb="2">
      <t>ジブン</t>
    </rPh>
    <rPh sb="3" eb="5">
      <t>モクヒョウ</t>
    </rPh>
    <rPh sb="6" eb="7">
      <t>タ</t>
    </rPh>
    <phoneticPr fontId="2"/>
  </si>
  <si>
    <t>　⑴　実技に関する調査</t>
    <rPh sb="3" eb="5">
      <t>ジツギ</t>
    </rPh>
    <rPh sb="6" eb="7">
      <t>カン</t>
    </rPh>
    <rPh sb="9" eb="11">
      <t>チョウサ</t>
    </rPh>
    <phoneticPr fontId="2"/>
  </si>
  <si>
    <t>　⑵　質問紙調査</t>
    <rPh sb="3" eb="6">
      <t>シツモンシ</t>
    </rPh>
    <rPh sb="6" eb="8">
      <t>チョウサ</t>
    </rPh>
    <phoneticPr fontId="2"/>
  </si>
  <si>
    <t>　［８種目］　握力、上体起こし、長座体前屈、反復横とび、２０ｍシャトルラン、５０ｍ走、
　　　　　 　 立ち幅とび、ソフトボール投げ</t>
    <rPh sb="3" eb="5">
      <t>シュモク</t>
    </rPh>
    <rPh sb="7" eb="9">
      <t>アクリョク</t>
    </rPh>
    <rPh sb="10" eb="12">
      <t>ジョウタイ</t>
    </rPh>
    <rPh sb="12" eb="13">
      <t>オ</t>
    </rPh>
    <rPh sb="16" eb="18">
      <t>チョウザ</t>
    </rPh>
    <rPh sb="18" eb="21">
      <t>タイゼンクツ</t>
    </rPh>
    <rPh sb="22" eb="24">
      <t>ハンプク</t>
    </rPh>
    <rPh sb="24" eb="25">
      <t>ヨコ</t>
    </rPh>
    <rPh sb="41" eb="42">
      <t>ソウ</t>
    </rPh>
    <rPh sb="52" eb="53">
      <t>タ</t>
    </rPh>
    <rPh sb="54" eb="55">
      <t>ハバ</t>
    </rPh>
    <rPh sb="64" eb="65">
      <t>ナ</t>
    </rPh>
    <phoneticPr fontId="2"/>
  </si>
  <si>
    <t>↑「公表シート」に反映されます。</t>
    <rPh sb="2" eb="4">
      <t>コウヒョウ</t>
    </rPh>
    <rPh sb="9" eb="11">
      <t>ハンエイ</t>
    </rPh>
    <phoneticPr fontId="2"/>
  </si>
  <si>
    <t xml:space="preserve">
　⑴　国が全国的な子供の体力の状況を把握・分析することにより、子供の体力の向上にかかる施策
　　の成果と課題を検証し、その改善を図る。
　⑵　各教育委員会が自らの子供の体力の向上に係る施策の成果と課題を把握し、その改善を図ると
　　ともに、子供の体力の向上に関する継続的な検証改善サイクルを確立する。
　⑶　各学校が各児童生徒の体力や運動習慣、生活習慣等を把握し、学校における体育・健康等に関
　　する指導などの改善に役立てる。
</t>
    <rPh sb="4" eb="5">
      <t>クニ</t>
    </rPh>
    <rPh sb="6" eb="9">
      <t>ゼンコクテキ</t>
    </rPh>
    <rPh sb="10" eb="12">
      <t>コドモ</t>
    </rPh>
    <rPh sb="13" eb="15">
      <t>タイリョク</t>
    </rPh>
    <rPh sb="16" eb="18">
      <t>ジョウキョウ</t>
    </rPh>
    <rPh sb="19" eb="21">
      <t>ハアク</t>
    </rPh>
    <rPh sb="22" eb="24">
      <t>ブンセキ</t>
    </rPh>
    <rPh sb="32" eb="34">
      <t>コドモ</t>
    </rPh>
    <rPh sb="35" eb="37">
      <t>タイリョク</t>
    </rPh>
    <rPh sb="38" eb="40">
      <t>コウジョウ</t>
    </rPh>
    <rPh sb="44" eb="46">
      <t>シサク</t>
    </rPh>
    <rPh sb="50" eb="52">
      <t>セイカ</t>
    </rPh>
    <rPh sb="53" eb="55">
      <t>カダイ</t>
    </rPh>
    <rPh sb="56" eb="58">
      <t>ケンショウ</t>
    </rPh>
    <rPh sb="62" eb="64">
      <t>カイゼン</t>
    </rPh>
    <rPh sb="65" eb="66">
      <t>ハカ</t>
    </rPh>
    <rPh sb="73" eb="76">
      <t>カクキョウイク</t>
    </rPh>
    <rPh sb="76" eb="79">
      <t>イインカイ</t>
    </rPh>
    <rPh sb="80" eb="81">
      <t>ミズカ</t>
    </rPh>
    <rPh sb="83" eb="85">
      <t>コドモ</t>
    </rPh>
    <rPh sb="86" eb="88">
      <t>タイリョク</t>
    </rPh>
    <rPh sb="89" eb="91">
      <t>コウジョウ</t>
    </rPh>
    <rPh sb="92" eb="93">
      <t>カカ</t>
    </rPh>
    <rPh sb="94" eb="96">
      <t>シサク</t>
    </rPh>
    <rPh sb="97" eb="99">
      <t>セイカ</t>
    </rPh>
    <rPh sb="100" eb="102">
      <t>カダイ</t>
    </rPh>
    <rPh sb="103" eb="105">
      <t>ハアク</t>
    </rPh>
    <rPh sb="109" eb="111">
      <t>カイゼン</t>
    </rPh>
    <rPh sb="112" eb="113">
      <t>ハカ</t>
    </rPh>
    <rPh sb="122" eb="124">
      <t>コドモ</t>
    </rPh>
    <rPh sb="125" eb="127">
      <t>タイリョク</t>
    </rPh>
    <rPh sb="128" eb="130">
      <t>コウジョウ</t>
    </rPh>
    <rPh sb="131" eb="132">
      <t>カン</t>
    </rPh>
    <rPh sb="134" eb="137">
      <t>ケイゾクテキ</t>
    </rPh>
    <rPh sb="138" eb="142">
      <t>ケンショウカイゼン</t>
    </rPh>
    <rPh sb="147" eb="149">
      <t>カクリツ</t>
    </rPh>
    <rPh sb="157" eb="160">
      <t>カクガッコウ</t>
    </rPh>
    <rPh sb="161" eb="166">
      <t>カクジドウセイト</t>
    </rPh>
    <rPh sb="167" eb="169">
      <t>タイリョク</t>
    </rPh>
    <rPh sb="170" eb="174">
      <t>ウンドウシュウカン</t>
    </rPh>
    <rPh sb="175" eb="180">
      <t>セイカツシュウカントウ</t>
    </rPh>
    <rPh sb="181" eb="183">
      <t>ハアク</t>
    </rPh>
    <rPh sb="185" eb="187">
      <t>ガッコウ</t>
    </rPh>
    <rPh sb="191" eb="193">
      <t>タイイク</t>
    </rPh>
    <rPh sb="194" eb="197">
      <t>ケンコウトウ</t>
    </rPh>
    <rPh sb="198" eb="199">
      <t>カン</t>
    </rPh>
    <rPh sb="209" eb="211">
      <t>カイゼン</t>
    </rPh>
    <rPh sb="212" eb="214">
      <t>ヤクダ</t>
    </rPh>
    <phoneticPr fontId="2"/>
  </si>
  <si>
    <t>進んで学習に参加</t>
    <rPh sb="0" eb="1">
      <t>スス</t>
    </rPh>
    <rPh sb="3" eb="5">
      <t>ガクシュウ</t>
    </rPh>
    <rPh sb="6" eb="8">
      <t>サンカ</t>
    </rPh>
    <phoneticPr fontId="2"/>
  </si>
  <si>
    <t>体育の授業では、進んで学習に参加している</t>
    <rPh sb="0" eb="2">
      <t>タイイク</t>
    </rPh>
    <rPh sb="3" eb="5">
      <t>ジュギョウ</t>
    </rPh>
    <rPh sb="8" eb="9">
      <t>スス</t>
    </rPh>
    <rPh sb="11" eb="13">
      <t>ガクシュウ</t>
    </rPh>
    <rPh sb="14" eb="16">
      <t>サンカ</t>
    </rPh>
    <phoneticPr fontId="2"/>
  </si>
  <si>
    <t>学校の体育の授業時間以外でも運動やスポーツを行っている（１週間に６０分以上の割合）</t>
    <rPh sb="0" eb="2">
      <t>ガッコウ</t>
    </rPh>
    <rPh sb="3" eb="5">
      <t>タイイク</t>
    </rPh>
    <rPh sb="6" eb="8">
      <t>ジュギョウ</t>
    </rPh>
    <rPh sb="8" eb="10">
      <t>ジカン</t>
    </rPh>
    <rPh sb="10" eb="12">
      <t>イガイ</t>
    </rPh>
    <rPh sb="14" eb="16">
      <t>ウンドウ</t>
    </rPh>
    <rPh sb="22" eb="23">
      <t>オコナ</t>
    </rPh>
    <rPh sb="29" eb="31">
      <t>シュウカン</t>
    </rPh>
    <rPh sb="34" eb="37">
      <t>フンイジョウ</t>
    </rPh>
    <rPh sb="38" eb="40">
      <t>ワリアイ</t>
    </rPh>
    <phoneticPr fontId="2"/>
  </si>
  <si>
    <t>体育の授業の最後に、その授業で学習したことを振り返る活動があることで、「できたり、わかったり」することがある</t>
    <rPh sb="6" eb="8">
      <t>サイゴ</t>
    </rPh>
    <rPh sb="12" eb="14">
      <t>ジュギョウ</t>
    </rPh>
    <rPh sb="15" eb="17">
      <t>ガクシュウ</t>
    </rPh>
    <rPh sb="22" eb="23">
      <t>フ</t>
    </rPh>
    <rPh sb="24" eb="25">
      <t>カエ</t>
    </rPh>
    <rPh sb="26" eb="28">
      <t>カツドウ</t>
    </rPh>
    <phoneticPr fontId="2"/>
  </si>
  <si>
    <r>
      <rPr>
        <sz val="11"/>
        <color indexed="8"/>
        <rFont val="UD デジタル 教科書体 NK-R"/>
        <family val="1"/>
        <charset val="128"/>
      </rPr>
      <t>児　　童　</t>
    </r>
    <r>
      <rPr>
        <sz val="10"/>
        <color indexed="8"/>
        <rFont val="UD デジタル 教科書体 NK-R"/>
        <family val="1"/>
        <charset val="128"/>
      </rPr>
      <t xml:space="preserve">　質　　　問　　　内　　　容　　
</t>
    </r>
    <r>
      <rPr>
        <sz val="9"/>
        <color indexed="8"/>
        <rFont val="UD デジタル 教科書体 NK-R"/>
        <family val="1"/>
        <charset val="128"/>
      </rPr>
      <t>　</t>
    </r>
    <r>
      <rPr>
        <sz val="6"/>
        <color indexed="8"/>
        <rFont val="UD デジタル 教科書体 NK-R"/>
        <family val="1"/>
        <charset val="128"/>
      </rPr>
      <t>※右の％は　肯定的回答（「当てはまる」　「どちらかと言えば当てはまる」等）の割合の合計</t>
    </r>
    <rPh sb="0" eb="1">
      <t>コ</t>
    </rPh>
    <rPh sb="3" eb="4">
      <t>ワラベ</t>
    </rPh>
    <rPh sb="6" eb="7">
      <t>シツ</t>
    </rPh>
    <rPh sb="10" eb="11">
      <t>トイ</t>
    </rPh>
    <rPh sb="14" eb="15">
      <t>ウチ</t>
    </rPh>
    <rPh sb="18" eb="19">
      <t>カタチ</t>
    </rPh>
    <rPh sb="24" eb="25">
      <t>ミギ</t>
    </rPh>
    <rPh sb="29" eb="32">
      <t>コウテイテキ</t>
    </rPh>
    <rPh sb="32" eb="34">
      <t>カイトウ</t>
    </rPh>
    <rPh sb="36" eb="37">
      <t>ア</t>
    </rPh>
    <rPh sb="49" eb="50">
      <t>イ</t>
    </rPh>
    <rPh sb="52" eb="53">
      <t>ア</t>
    </rPh>
    <rPh sb="58" eb="59">
      <t>トウ</t>
    </rPh>
    <rPh sb="61" eb="63">
      <t>ワリアイ</t>
    </rPh>
    <rPh sb="64" eb="66">
      <t>ゴウケイ</t>
    </rPh>
    <phoneticPr fontId="1"/>
  </si>
  <si>
    <t>授業で目標を意識することで「できる・わかる」</t>
    <rPh sb="0" eb="2">
      <t>ジュギョウ</t>
    </rPh>
    <rPh sb="3" eb="5">
      <t>モクヒョウ</t>
    </rPh>
    <rPh sb="6" eb="8">
      <t>イシキ</t>
    </rPh>
    <phoneticPr fontId="2"/>
  </si>
  <si>
    <t>授業で学び合いをすることで「できる・わかる」</t>
    <rPh sb="0" eb="2">
      <t>ジュギョウ</t>
    </rPh>
    <rPh sb="3" eb="4">
      <t>マナ</t>
    </rPh>
    <rPh sb="5" eb="6">
      <t>ア</t>
    </rPh>
    <phoneticPr fontId="2"/>
  </si>
  <si>
    <t>授業で振り返る活動があることで「できる・わかる」</t>
    <rPh sb="0" eb="2">
      <t>ジュギョウ</t>
    </rPh>
    <rPh sb="3" eb="4">
      <t>フ</t>
    </rPh>
    <rPh sb="5" eb="6">
      <t>カエ</t>
    </rPh>
    <rPh sb="7" eb="9">
      <t>カツドウ</t>
    </rPh>
    <phoneticPr fontId="2"/>
  </si>
  <si>
    <t>授業でＩＣＴを活用することで「できる・わかる」</t>
    <rPh sb="0" eb="2">
      <t>ジュギョウ</t>
    </rPh>
    <rPh sb="7" eb="9">
      <t>カツヨウ</t>
    </rPh>
    <phoneticPr fontId="2"/>
  </si>
  <si>
    <t>令和６年度　全国体力・運動能力、運動習慣等調査における</t>
    <rPh sb="0" eb="2">
      <t>レイワ</t>
    </rPh>
    <rPh sb="3" eb="5">
      <t>ネンド</t>
    </rPh>
    <rPh sb="4" eb="5">
      <t>ガンネン</t>
    </rPh>
    <rPh sb="6" eb="8">
      <t>ゼンコク</t>
    </rPh>
    <rPh sb="8" eb="10">
      <t>タイリョク</t>
    </rPh>
    <rPh sb="11" eb="13">
      <t>ウンドウ</t>
    </rPh>
    <rPh sb="13" eb="15">
      <t>ノウリョク</t>
    </rPh>
    <rPh sb="16" eb="18">
      <t>ウンドウ</t>
    </rPh>
    <rPh sb="18" eb="20">
      <t>シュウカン</t>
    </rPh>
    <rPh sb="20" eb="21">
      <t>トウ</t>
    </rPh>
    <rPh sb="21" eb="23">
      <t>チョウサ</t>
    </rPh>
    <phoneticPr fontId="2"/>
  </si>
  <si>
    <t>R６</t>
    <phoneticPr fontId="2"/>
  </si>
  <si>
    <t>全国の結果</t>
    <rPh sb="0" eb="2">
      <t>ゼンコク</t>
    </rPh>
    <rPh sb="3" eb="5">
      <t>ケッカ</t>
    </rPh>
    <phoneticPr fontId="2"/>
  </si>
  <si>
    <t>本校の結果</t>
    <rPh sb="0" eb="2">
      <t>ホンコウ</t>
    </rPh>
    <rPh sb="3" eb="5">
      <t>ケッカ</t>
    </rPh>
    <phoneticPr fontId="2"/>
  </si>
  <si>
    <t>【男子】</t>
    <rPh sb="1" eb="3">
      <t>ダンシ</t>
    </rPh>
    <phoneticPr fontId="2"/>
  </si>
  <si>
    <t>【女子】</t>
    <rPh sb="1" eb="3">
      <t>ジョシ</t>
    </rPh>
    <phoneticPr fontId="2"/>
  </si>
  <si>
    <t>　　スポーツ庁による「全国体力・運動能力、運動習慣等調査」について、令和6年６～７月に、５年生を対象として、「体力・運動能力」と「運動習慣等」についての調査を実施いたしました。（熱中症等の予防の観点から、２０ｍシャトルランについては、５月中旬から６月上旬に実施しています。）
　　この度、本年度の調査結果を分析し、今後の取組についてまとめましたので、お知らせいたします。
　　本結果は、学校の現状を知っていただくとともに、ご家庭での取組の参考にしていただきたいと思います。また、運動習慣については、学校のみでなく、家庭で運動を一緒に「する・みる・話す」ことが大切です。本校では、運動習慣の確立と授業の充実により、総合的に体力の向上を目指しています。ご家庭でも運動習慣の確立に向けた取組の充実をお願いします。
　※　本調査により測定できるのは、体力・運動能力の特定の一部分です。</t>
    <rPh sb="6" eb="7">
      <t>チョウ</t>
    </rPh>
    <rPh sb="13" eb="15">
      <t>タイリョク</t>
    </rPh>
    <rPh sb="16" eb="18">
      <t>ウンドウ</t>
    </rPh>
    <rPh sb="18" eb="20">
      <t>ノウリョク</t>
    </rPh>
    <rPh sb="21" eb="23">
      <t>ウンドウ</t>
    </rPh>
    <rPh sb="23" eb="25">
      <t>シュウカン</t>
    </rPh>
    <rPh sb="25" eb="26">
      <t>トウ</t>
    </rPh>
    <rPh sb="26" eb="28">
      <t>チョウサ</t>
    </rPh>
    <rPh sb="41" eb="42">
      <t>ガツ</t>
    </rPh>
    <rPh sb="55" eb="57">
      <t>タイリョク</t>
    </rPh>
    <rPh sb="58" eb="60">
      <t>ウンドウ</t>
    </rPh>
    <rPh sb="60" eb="62">
      <t>ノウリョク</t>
    </rPh>
    <rPh sb="65" eb="67">
      <t>ウンドウ</t>
    </rPh>
    <rPh sb="67" eb="69">
      <t>シュウカン</t>
    </rPh>
    <rPh sb="69" eb="70">
      <t>トウ</t>
    </rPh>
    <rPh sb="76" eb="78">
      <t>チョウサ</t>
    </rPh>
    <rPh sb="188" eb="189">
      <t>ホン</t>
    </rPh>
    <rPh sb="189" eb="191">
      <t>ケッカ</t>
    </rPh>
    <rPh sb="239" eb="241">
      <t>ウンドウ</t>
    </rPh>
    <rPh sb="241" eb="243">
      <t>シュウカン</t>
    </rPh>
    <rPh sb="249" eb="251">
      <t>ガッコウ</t>
    </rPh>
    <rPh sb="257" eb="259">
      <t>カテイ</t>
    </rPh>
    <rPh sb="260" eb="262">
      <t>ウンドウ</t>
    </rPh>
    <rPh sb="263" eb="265">
      <t>イッショ</t>
    </rPh>
    <rPh sb="273" eb="274">
      <t>ハナ</t>
    </rPh>
    <rPh sb="279" eb="281">
      <t>タイセツ</t>
    </rPh>
    <rPh sb="289" eb="291">
      <t>ウンドウ</t>
    </rPh>
    <rPh sb="291" eb="293">
      <t>シュウカン</t>
    </rPh>
    <rPh sb="294" eb="296">
      <t>カクリツ</t>
    </rPh>
    <rPh sb="297" eb="299">
      <t>ジュギョウ</t>
    </rPh>
    <rPh sb="300" eb="302">
      <t>ジュウジツ</t>
    </rPh>
    <rPh sb="310" eb="312">
      <t>タイリョク</t>
    </rPh>
    <rPh sb="325" eb="327">
      <t>カテイ</t>
    </rPh>
    <rPh sb="329" eb="331">
      <t>ウンドウ</t>
    </rPh>
    <rPh sb="331" eb="333">
      <t>シュウカン</t>
    </rPh>
    <rPh sb="334" eb="336">
      <t>カクリツ</t>
    </rPh>
    <rPh sb="337" eb="338">
      <t>ム</t>
    </rPh>
    <rPh sb="340" eb="341">
      <t>ト</t>
    </rPh>
    <rPh sb="341" eb="342">
      <t>ク</t>
    </rPh>
    <rPh sb="343" eb="345">
      <t>ジュウジツ</t>
    </rPh>
    <rPh sb="347" eb="348">
      <t>ネガ</t>
    </rPh>
    <phoneticPr fontId="2"/>
  </si>
  <si>
    <t>○</t>
    <phoneticPr fontId="2"/>
  </si>
  <si>
    <t>〇</t>
    <phoneticPr fontId="2"/>
  </si>
  <si>
    <t xml:space="preserve"> 男女ともに多くの質問項目において、肯定的な回答をした児童が全国平均、本市の平均より高かった。運動に対する関心の高さが窺える。一方、テレビやDVD、ゲーム機、スマートフォン、 パソコンなどの視聴時間において、「５時間以上」と回答した児童の割合が高かった。家庭の協力を得ながら、生活習慣に関する取組を継続して行っていく必要がある。また，、学びあいの中で「できる・わかる」授業をしていく必要がある。</t>
    <rPh sb="1" eb="3">
      <t>ダンジョ</t>
    </rPh>
    <rPh sb="6" eb="7">
      <t>オオ</t>
    </rPh>
    <rPh sb="95" eb="99">
      <t>シチョウジカン</t>
    </rPh>
    <rPh sb="168" eb="169">
      <t>マナ</t>
    </rPh>
    <rPh sb="173" eb="174">
      <t>ナカ</t>
    </rPh>
    <rPh sb="184" eb="186">
      <t>ジュギョウ</t>
    </rPh>
    <rPh sb="191" eb="193">
      <t>ヒツヨウ</t>
    </rPh>
    <phoneticPr fontId="2"/>
  </si>
  <si>
    <t>〇持久走記録会に向けて、１か月間中休みに「持久走タイム」を設けることで、運動習慣を形成するととも に、体力の向上を図る。 〇「持久走タイム」の取組や様子を、学校だよりや学年通信等で知らせるとともに、「持久走記録会」を学習 参観として位置付け、保護者が参観できる形にした。</t>
    <phoneticPr fontId="2"/>
  </si>
  <si>
    <t>〇学校行事として、「持久走タイム・持久走記録会」を位置付け、学習を通して体力の向上を図る。 〇児童一人一人が体を動かす時間を増やすために、主運動の時間を多くとるようにする。 〇個別指導や友達同士による教え合い、タブレット等による記録や動きの可視化によって、技能の向上を目 指す。</t>
    <rPh sb="10" eb="13">
      <t>ジキュウソウ</t>
    </rPh>
    <phoneticPr fontId="2"/>
  </si>
  <si>
    <t>一枝</t>
    <rPh sb="0" eb="2">
      <t>イチエダ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</si>
</sst>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Red]\(0.00\)"/>
    <numFmt numFmtId="178" formatCode="0.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UD デジタル 教科書体 NK-R"/>
      <family val="1"/>
      <charset val="128"/>
    </font>
    <font>
      <sz val="18"/>
      <color theme="1"/>
      <name val="UD デジタル 教科書体 NK-R"/>
      <family val="1"/>
      <charset val="128"/>
    </font>
    <font>
      <sz val="16"/>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4"/>
      <color indexed="8"/>
      <name val="UD デジタル 教科書体 NK-R"/>
      <family val="1"/>
      <charset val="128"/>
    </font>
    <font>
      <sz val="9"/>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sz val="11"/>
      <name val="UD デジタル 教科書体 NK-R"/>
      <family val="1"/>
      <charset val="128"/>
    </font>
    <font>
      <sz val="9"/>
      <name val="UD デジタル 教科書体 NK-R"/>
      <family val="1"/>
      <charset val="128"/>
    </font>
    <font>
      <sz val="9"/>
      <color indexed="8"/>
      <name val="UD デジタル 教科書体 NK-R"/>
      <family val="1"/>
      <charset val="128"/>
    </font>
    <font>
      <sz val="11"/>
      <color indexed="8"/>
      <name val="UD デジタル 教科書体 NK-R"/>
      <family val="1"/>
      <charset val="128"/>
    </font>
    <font>
      <sz val="10"/>
      <color indexed="8"/>
      <name val="UD デジタル 教科書体 NK-R"/>
      <family val="1"/>
      <charset val="128"/>
    </font>
    <font>
      <sz val="6"/>
      <color indexed="8"/>
      <name val="UD デジタル 教科書体 NK-R"/>
      <family val="1"/>
      <charset val="128"/>
    </font>
    <font>
      <sz val="6"/>
      <color theme="1"/>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auto="1"/>
      </right>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26">
    <xf numFmtId="0" fontId="0" fillId="0" borderId="0" xfId="0">
      <alignment vertical="center"/>
    </xf>
    <xf numFmtId="0" fontId="4" fillId="0" borderId="0" xfId="0" applyFont="1">
      <alignment vertical="center"/>
    </xf>
    <xf numFmtId="0" fontId="7" fillId="0" borderId="0" xfId="0" applyFont="1" applyAlignment="1">
      <alignment vertical="distributed" wrapText="1"/>
    </xf>
    <xf numFmtId="0" fontId="7" fillId="0" borderId="0" xfId="0" applyFont="1" applyBorder="1" applyAlignment="1">
      <alignment vertical="distributed" wrapText="1"/>
    </xf>
    <xf numFmtId="0" fontId="9"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177" fontId="12" fillId="0" borderId="2" xfId="0" applyNumberFormat="1" applyFont="1" applyFill="1" applyBorder="1" applyAlignment="1">
      <alignment horizontal="center" vertical="center"/>
    </xf>
    <xf numFmtId="177" fontId="12" fillId="0" borderId="1" xfId="0" applyNumberFormat="1" applyFont="1" applyBorder="1" applyAlignment="1">
      <alignment horizontal="center" vertical="center"/>
    </xf>
    <xf numFmtId="0" fontId="8" fillId="0" borderId="2" xfId="0" applyFont="1" applyFill="1" applyBorder="1" applyAlignment="1">
      <alignment horizontal="center" vertical="center"/>
    </xf>
    <xf numFmtId="0" fontId="7" fillId="0" borderId="0" xfId="0" applyFont="1" applyBorder="1" applyAlignment="1">
      <alignment vertical="center"/>
    </xf>
    <xf numFmtId="0" fontId="4" fillId="0" borderId="0" xfId="0" applyFont="1" applyFill="1" applyBorder="1" applyAlignment="1">
      <alignment horizontal="center" vertical="top"/>
    </xf>
    <xf numFmtId="0" fontId="4" fillId="0" borderId="0" xfId="0" applyFont="1" applyFill="1">
      <alignment vertical="center"/>
    </xf>
    <xf numFmtId="0" fontId="4" fillId="0" borderId="0" xfId="0" applyFont="1" applyBorder="1" applyAlignment="1">
      <alignment vertical="center"/>
    </xf>
    <xf numFmtId="0" fontId="4" fillId="0" borderId="0" xfId="0" applyFont="1" applyFill="1" applyBorder="1" applyAlignment="1">
      <alignment vertical="top" wrapText="1"/>
    </xf>
    <xf numFmtId="0" fontId="7" fillId="0" borderId="0" xfId="0" applyFont="1">
      <alignment vertical="center"/>
    </xf>
    <xf numFmtId="0" fontId="5" fillId="0" borderId="0" xfId="0" applyFont="1" applyBorder="1" applyAlignment="1">
      <alignment horizontal="left" vertical="center"/>
    </xf>
    <xf numFmtId="0" fontId="4" fillId="0" borderId="0" xfId="0" applyFont="1" applyBorder="1">
      <alignment vertical="center"/>
    </xf>
    <xf numFmtId="0" fontId="4" fillId="0" borderId="0" xfId="0" applyFont="1" applyProtection="1">
      <alignment vertical="center"/>
      <protection locked="0"/>
    </xf>
    <xf numFmtId="0" fontId="4" fillId="2" borderId="1" xfId="0" applyFont="1" applyFill="1" applyBorder="1">
      <alignment vertical="center"/>
    </xf>
    <xf numFmtId="49" fontId="13" fillId="3" borderId="1" xfId="0" applyNumberFormat="1" applyFont="1" applyFill="1" applyBorder="1" applyAlignment="1">
      <alignment horizontal="center" vertical="center"/>
    </xf>
    <xf numFmtId="0" fontId="13" fillId="0" borderId="0" xfId="0" applyFont="1" applyBorder="1" applyAlignment="1">
      <alignment vertical="center"/>
    </xf>
    <xf numFmtId="49" fontId="14" fillId="2" borderId="0"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13"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9" fillId="2" borderId="22" xfId="1" applyFont="1" applyFill="1" applyBorder="1" applyAlignment="1">
      <alignment horizontal="left" vertical="center"/>
    </xf>
    <xf numFmtId="176" fontId="10" fillId="3" borderId="32" xfId="1" applyNumberFormat="1" applyFont="1" applyFill="1" applyBorder="1" applyAlignment="1" applyProtection="1">
      <alignment horizontal="right" vertical="center" wrapText="1"/>
      <protection locked="0"/>
    </xf>
    <xf numFmtId="176" fontId="10" fillId="2" borderId="29" xfId="1" applyNumberFormat="1" applyFont="1" applyFill="1" applyBorder="1" applyAlignment="1">
      <alignment horizontal="right" vertical="center" wrapText="1"/>
    </xf>
    <xf numFmtId="176" fontId="10" fillId="3" borderId="33" xfId="1" applyNumberFormat="1" applyFont="1" applyFill="1" applyBorder="1" applyAlignment="1" applyProtection="1">
      <alignment horizontal="right" vertical="center" wrapText="1"/>
      <protection locked="0"/>
    </xf>
    <xf numFmtId="176" fontId="10" fillId="3" borderId="35" xfId="1" applyNumberFormat="1" applyFont="1" applyFill="1" applyBorder="1" applyAlignment="1" applyProtection="1">
      <alignment horizontal="right" vertical="center" wrapText="1"/>
      <protection locked="0"/>
    </xf>
    <xf numFmtId="176" fontId="10" fillId="2" borderId="39" xfId="1" applyNumberFormat="1" applyFont="1" applyFill="1" applyBorder="1" applyAlignment="1">
      <alignment horizontal="right" vertical="center" wrapText="1"/>
    </xf>
    <xf numFmtId="0" fontId="19" fillId="2" borderId="22" xfId="1" applyFont="1" applyFill="1" applyBorder="1" applyAlignment="1">
      <alignment horizontal="left" vertical="center" wrapText="1"/>
    </xf>
    <xf numFmtId="0" fontId="19" fillId="2" borderId="20" xfId="1" applyFont="1" applyFill="1" applyBorder="1" applyAlignment="1">
      <alignment horizontal="left" vertical="center" wrapText="1"/>
    </xf>
    <xf numFmtId="0" fontId="19" fillId="2" borderId="36" xfId="1" applyFont="1" applyFill="1" applyBorder="1" applyAlignment="1">
      <alignment horizontal="left" vertical="center" wrapText="1"/>
    </xf>
    <xf numFmtId="0" fontId="4" fillId="0" borderId="0" xfId="0" applyFont="1" applyBorder="1" applyAlignment="1">
      <alignment horizontal="center" vertical="center"/>
    </xf>
    <xf numFmtId="0" fontId="8" fillId="0" borderId="0" xfId="0" applyFont="1" applyAlignment="1">
      <alignment horizontal="left" vertical="distributed" wrapText="1"/>
    </xf>
    <xf numFmtId="0" fontId="7" fillId="0" borderId="0" xfId="0" applyFont="1" applyBorder="1" applyAlignment="1">
      <alignment horizontal="left" vertical="center" wrapText="1"/>
    </xf>
    <xf numFmtId="0" fontId="7" fillId="0" borderId="0" xfId="0" applyFont="1" applyAlignment="1">
      <alignment horizontal="left" vertical="distributed" wrapText="1"/>
    </xf>
    <xf numFmtId="0" fontId="10" fillId="2" borderId="10" xfId="1" applyFont="1" applyFill="1" applyBorder="1" applyAlignment="1">
      <alignment horizontal="center" vertical="center" wrapText="1"/>
    </xf>
    <xf numFmtId="0" fontId="10" fillId="2" borderId="3" xfId="1" applyFont="1" applyFill="1" applyBorder="1" applyAlignment="1">
      <alignment horizontal="center" vertical="center"/>
    </xf>
    <xf numFmtId="0" fontId="10" fillId="2" borderId="37" xfId="1" applyFont="1" applyFill="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Alignment="1">
      <alignment horizontal="left" vertical="distributed" wrapText="1"/>
    </xf>
    <xf numFmtId="0" fontId="7" fillId="0" borderId="0" xfId="0" applyFont="1" applyAlignment="1">
      <alignment horizontal="left" vertical="distributed" wrapText="1"/>
    </xf>
    <xf numFmtId="0" fontId="10" fillId="0" borderId="0" xfId="0" applyFont="1" applyAlignment="1">
      <alignment horizontal="center" vertical="center"/>
    </xf>
    <xf numFmtId="178"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176" fontId="14" fillId="2" borderId="29" xfId="1" applyNumberFormat="1" applyFont="1" applyFill="1" applyBorder="1" applyAlignment="1">
      <alignment horizontal="right" vertical="center" wrapText="1"/>
    </xf>
    <xf numFmtId="0" fontId="10" fillId="2" borderId="3" xfId="1" applyFont="1" applyFill="1" applyBorder="1" applyAlignment="1">
      <alignment horizontal="left" vertical="center" shrinkToFit="1"/>
    </xf>
    <xf numFmtId="0" fontId="10" fillId="2" borderId="4" xfId="1" applyFont="1" applyFill="1" applyBorder="1" applyAlignment="1">
      <alignment horizontal="left" vertical="center" shrinkToFit="1"/>
    </xf>
    <xf numFmtId="0" fontId="10" fillId="2" borderId="29" xfId="1" applyFont="1" applyFill="1" applyBorder="1" applyAlignment="1">
      <alignment horizontal="left" vertical="center" shrinkToFit="1"/>
    </xf>
    <xf numFmtId="0" fontId="10" fillId="2" borderId="37"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10" fillId="2" borderId="28"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27" xfId="1" applyFont="1" applyFill="1" applyBorder="1" applyAlignment="1">
      <alignment horizontal="center" vertical="center" shrinkToFit="1"/>
    </xf>
    <xf numFmtId="0" fontId="11" fillId="2" borderId="30" xfId="1" applyFont="1" applyFill="1" applyBorder="1" applyAlignment="1">
      <alignment horizontal="center" vertical="center" shrinkToFit="1"/>
    </xf>
    <xf numFmtId="0" fontId="11" fillId="2" borderId="31" xfId="1" applyFont="1" applyFill="1" applyBorder="1" applyAlignment="1">
      <alignment horizontal="center" vertical="center" shrinkToFit="1"/>
    </xf>
    <xf numFmtId="0" fontId="15" fillId="2" borderId="26" xfId="1" applyFont="1" applyFill="1" applyBorder="1" applyAlignment="1">
      <alignment horizontal="center" vertical="center" wrapText="1" shrinkToFit="1"/>
    </xf>
    <xf numFmtId="0" fontId="15" fillId="2" borderId="13"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5" xfId="0" applyFont="1" applyBorder="1" applyAlignment="1">
      <alignment horizontal="left" vertical="distributed" wrapText="1"/>
    </xf>
    <xf numFmtId="0" fontId="7" fillId="0" borderId="6" xfId="0" applyFont="1" applyBorder="1" applyAlignment="1">
      <alignment horizontal="left" vertical="distributed" wrapText="1"/>
    </xf>
    <xf numFmtId="0" fontId="7" fillId="0" borderId="7"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9" xfId="0" applyFont="1" applyBorder="1" applyAlignment="1">
      <alignment horizontal="left" vertical="distributed" wrapText="1"/>
    </xf>
    <xf numFmtId="0" fontId="7" fillId="0" borderId="10" xfId="0" applyFont="1" applyBorder="1" applyAlignment="1">
      <alignment horizontal="left" vertical="distributed" wrapText="1"/>
    </xf>
    <xf numFmtId="0" fontId="7" fillId="0" borderId="11" xfId="0" applyFont="1" applyBorder="1" applyAlignment="1">
      <alignment horizontal="left" vertical="distributed" wrapText="1"/>
    </xf>
    <xf numFmtId="0" fontId="7" fillId="0" borderId="34" xfId="0" applyFont="1" applyBorder="1" applyAlignment="1">
      <alignment horizontal="left" vertical="distributed"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xf>
    <xf numFmtId="0" fontId="6" fillId="0" borderId="16"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4" fillId="0" borderId="11" xfId="0" applyFont="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18" xfId="0" applyFont="1" applyFill="1" applyBorder="1" applyAlignment="1">
      <alignment horizontal="right" vertical="center"/>
    </xf>
    <xf numFmtId="0" fontId="7" fillId="0" borderId="0" xfId="0" applyFont="1" applyFill="1" applyAlignment="1">
      <alignment horizontal="left" vertical="center"/>
    </xf>
    <xf numFmtId="0" fontId="8" fillId="0" borderId="0" xfId="0" applyFont="1" applyAlignment="1">
      <alignment horizontal="left" vertical="distributed" wrapText="1"/>
    </xf>
    <xf numFmtId="0" fontId="7" fillId="0" borderId="1" xfId="0" applyFont="1" applyBorder="1" applyAlignment="1">
      <alignment horizontal="left" vertical="center" wrapText="1"/>
    </xf>
    <xf numFmtId="0" fontId="7" fillId="0" borderId="0" xfId="0" applyFont="1" applyAlignment="1">
      <alignment horizontal="left" vertical="distributed"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8" fillId="0" borderId="0" xfId="0" applyFont="1" applyFill="1" applyAlignment="1">
      <alignment horizontal="left" vertical="top" wrapText="1"/>
    </xf>
    <xf numFmtId="0" fontId="4" fillId="0" borderId="0" xfId="0" applyFont="1" applyAlignment="1">
      <alignment horizontal="left" vertical="distributed"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3" borderId="23" xfId="0" applyFont="1" applyFill="1" applyBorder="1" applyAlignment="1">
      <alignment horizontal="center" vertical="top" wrapText="1"/>
    </xf>
    <xf numFmtId="0" fontId="4" fillId="3" borderId="25" xfId="0" applyFont="1" applyFill="1" applyBorder="1" applyAlignment="1">
      <alignment horizontal="center" vertical="top" wrapText="1"/>
    </xf>
    <xf numFmtId="0" fontId="4" fillId="3" borderId="24" xfId="0" applyFont="1" applyFill="1" applyBorder="1" applyAlignment="1">
      <alignment horizontal="center" vertical="top" wrapText="1"/>
    </xf>
  </cellXfs>
  <cellStyles count="3">
    <cellStyle name="標準" xfId="0" builtinId="0"/>
    <cellStyle name="標準 2" xfId="1"/>
    <cellStyle name="標準 4" xfId="2"/>
  </cellStyles>
  <dxfs count="0"/>
  <tableStyles count="0" defaultTableStyle="TableStyleMedium9" defaultPivotStyle="PivotStyleLight16"/>
  <colors>
    <mruColors>
      <color rgb="FFFFFFCC"/>
      <color rgb="FFFFD9FF"/>
      <color rgb="FFFFCCCC"/>
      <color rgb="FFFFCCFF"/>
      <color rgb="FFCCFFFF"/>
      <color rgb="FFCCECFF"/>
      <color rgb="FFFFFF99"/>
      <color rgb="FFCCCC00"/>
      <color rgb="FFFF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972673182026225"/>
          <c:y val="0.19178513071895426"/>
          <c:w val="0.49220633766793204"/>
          <c:h val="0.74681454248366008"/>
        </c:manualLayout>
      </c:layout>
      <c:radarChart>
        <c:radarStyle val="marker"/>
        <c:varyColors val="0"/>
        <c:ser>
          <c:idx val="0"/>
          <c:order val="0"/>
          <c:tx>
            <c:v>本校</c:v>
          </c:tx>
          <c:marker>
            <c:symbol val="none"/>
          </c:marker>
          <c:cat>
            <c:strRef>
              <c:f>体力調査データ入力シート!$B$17:$B$26</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体力調査データ入力シート!$O$17:$O$26</c:f>
              <c:numCache>
                <c:formatCode>0.0%</c:formatCode>
                <c:ptCount val="10"/>
                <c:pt idx="0">
                  <c:v>1.0729613733905579</c:v>
                </c:pt>
                <c:pt idx="1">
                  <c:v>1.0660980810234542</c:v>
                </c:pt>
                <c:pt idx="2">
                  <c:v>1.0462555066079295</c:v>
                </c:pt>
                <c:pt idx="3">
                  <c:v>1.0031678986272439</c:v>
                </c:pt>
                <c:pt idx="4">
                  <c:v>1.0672358591248665</c:v>
                </c:pt>
                <c:pt idx="5">
                  <c:v>0.95579450418160095</c:v>
                </c:pt>
                <c:pt idx="6">
                  <c:v>0.94786729857819896</c:v>
                </c:pt>
                <c:pt idx="7">
                  <c:v>1.311188811188811</c:v>
                </c:pt>
                <c:pt idx="8">
                  <c:v>1.1964735516372795</c:v>
                </c:pt>
                <c:pt idx="9">
                  <c:v>1.2010113780025284</c:v>
                </c:pt>
              </c:numCache>
            </c:numRef>
          </c:val>
          <c:extLst>
            <c:ext xmlns:c16="http://schemas.microsoft.com/office/drawing/2014/chart" uri="{C3380CC4-5D6E-409C-BE32-E72D297353CC}">
              <c16:uniqueId val="{00000000-A4DB-4669-B0D0-40703228EC83}"/>
            </c:ext>
          </c:extLst>
        </c:ser>
        <c:ser>
          <c:idx val="1"/>
          <c:order val="1"/>
          <c:tx>
            <c:v>全国</c:v>
          </c:tx>
          <c:spPr>
            <a:ln w="15875">
              <a:prstDash val="sysDash"/>
            </a:ln>
          </c:spPr>
          <c:marker>
            <c:symbol val="none"/>
          </c:marker>
          <c:cat>
            <c:strRef>
              <c:f>体力調査データ入力シート!$B$17:$B$26</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体力調査データ入力シート!$P$17:$P$26</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A4DB-4669-B0D0-40703228EC83}"/>
            </c:ext>
          </c:extLst>
        </c:ser>
        <c:dLbls>
          <c:showLegendKey val="0"/>
          <c:showVal val="0"/>
          <c:showCatName val="0"/>
          <c:showSerName val="0"/>
          <c:showPercent val="0"/>
          <c:showBubbleSize val="0"/>
        </c:dLbls>
        <c:axId val="33410432"/>
        <c:axId val="33412224"/>
      </c:radarChart>
      <c:catAx>
        <c:axId val="33410432"/>
        <c:scaling>
          <c:orientation val="minMax"/>
        </c:scaling>
        <c:delete val="0"/>
        <c:axPos val="b"/>
        <c:majorGridlines/>
        <c:numFmt formatCode="General" sourceLinked="0"/>
        <c:majorTickMark val="out"/>
        <c:minorTickMark val="none"/>
        <c:tickLblPos val="nextTo"/>
        <c:txPr>
          <a:bodyPr/>
          <a:lstStyle/>
          <a:p>
            <a:pPr>
              <a:defRPr sz="550">
                <a:latin typeface="BIZ UDゴシック" panose="020B0400000000000000" pitchFamily="49" charset="-128"/>
                <a:ea typeface="BIZ UDゴシック" panose="020B0400000000000000" pitchFamily="49" charset="-128"/>
              </a:defRPr>
            </a:pPr>
            <a:endParaRPr lang="ja-JP"/>
          </a:p>
        </c:txPr>
        <c:crossAx val="33412224"/>
        <c:crosses val="autoZero"/>
        <c:auto val="1"/>
        <c:lblAlgn val="ctr"/>
        <c:lblOffset val="100"/>
        <c:noMultiLvlLbl val="0"/>
      </c:catAx>
      <c:valAx>
        <c:axId val="33412224"/>
        <c:scaling>
          <c:orientation val="minMax"/>
          <c:max val="1.2"/>
          <c:min val="0.60000000000000009"/>
        </c:scaling>
        <c:delete val="0"/>
        <c:axPos val="l"/>
        <c:majorGridlines/>
        <c:numFmt formatCode="0%" sourceLinked="0"/>
        <c:majorTickMark val="cross"/>
        <c:minorTickMark val="none"/>
        <c:tickLblPos val="nextTo"/>
        <c:txPr>
          <a:bodyPr/>
          <a:lstStyle/>
          <a:p>
            <a:pPr>
              <a:defRPr sz="800"/>
            </a:pPr>
            <a:endParaRPr lang="ja-JP"/>
          </a:p>
        </c:txPr>
        <c:crossAx val="33410432"/>
        <c:crosses val="autoZero"/>
        <c:crossBetween val="between"/>
        <c:majorUnit val="0.1"/>
      </c:valAx>
    </c:plotArea>
    <c:legend>
      <c:legendPos val="r"/>
      <c:layout>
        <c:manualLayout>
          <c:xMode val="edge"/>
          <c:yMode val="edge"/>
          <c:x val="0.18833777777777777"/>
          <c:y val="1.3905637254901961E-2"/>
          <c:w val="0.21274555555555555"/>
          <c:h val="0.18428446762626011"/>
        </c:manualLayout>
      </c:layout>
      <c:overlay val="0"/>
      <c:txPr>
        <a:bodyPr/>
        <a:lstStyle/>
        <a:p>
          <a:pPr>
            <a:defRPr sz="8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972673182026225"/>
          <c:y val="0.19178513071895426"/>
          <c:w val="0.49220633766793204"/>
          <c:h val="0.74681454248366008"/>
        </c:manualLayout>
      </c:layout>
      <c:radarChart>
        <c:radarStyle val="marker"/>
        <c:varyColors val="0"/>
        <c:ser>
          <c:idx val="0"/>
          <c:order val="0"/>
          <c:tx>
            <c:v>本校</c:v>
          </c:tx>
          <c:marker>
            <c:symbol val="none"/>
          </c:marker>
          <c:cat>
            <c:strRef>
              <c:f>体力調査データ入力シート!$B$32:$B$41</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体力調査データ入力シート!$O$32:$O$41</c:f>
              <c:numCache>
                <c:formatCode>0.0%</c:formatCode>
                <c:ptCount val="10"/>
                <c:pt idx="0">
                  <c:v>1.0162412993039442</c:v>
                </c:pt>
                <c:pt idx="1">
                  <c:v>1.1061946902654867</c:v>
                </c:pt>
                <c:pt idx="2">
                  <c:v>1.1918951132300357</c:v>
                </c:pt>
                <c:pt idx="3">
                  <c:v>0.97222222222222221</c:v>
                </c:pt>
                <c:pt idx="4">
                  <c:v>1.0880434782608694</c:v>
                </c:pt>
                <c:pt idx="5">
                  <c:v>1.0618181818181818</c:v>
                </c:pt>
                <c:pt idx="6">
                  <c:v>1.089430894308943</c:v>
                </c:pt>
                <c:pt idx="7">
                  <c:v>1.1821305841924397</c:v>
                </c:pt>
                <c:pt idx="8">
                  <c:v>1.0977443609022557</c:v>
                </c:pt>
                <c:pt idx="9">
                  <c:v>1.1528326745718049</c:v>
                </c:pt>
              </c:numCache>
            </c:numRef>
          </c:val>
          <c:extLst>
            <c:ext xmlns:c16="http://schemas.microsoft.com/office/drawing/2014/chart" uri="{C3380CC4-5D6E-409C-BE32-E72D297353CC}">
              <c16:uniqueId val="{00000000-FA64-4F00-A44A-DBD6B072B9C6}"/>
            </c:ext>
          </c:extLst>
        </c:ser>
        <c:ser>
          <c:idx val="1"/>
          <c:order val="1"/>
          <c:tx>
            <c:v>全国</c:v>
          </c:tx>
          <c:spPr>
            <a:ln w="15875">
              <a:prstDash val="sysDash"/>
            </a:ln>
          </c:spPr>
          <c:marker>
            <c:symbol val="none"/>
          </c:marker>
          <c:cat>
            <c:strRef>
              <c:f>体力調査データ入力シート!$B$32:$B$41</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体力調査データ入力シート!$P$32:$P$41</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FA64-4F00-A44A-DBD6B072B9C6}"/>
            </c:ext>
          </c:extLst>
        </c:ser>
        <c:dLbls>
          <c:showLegendKey val="0"/>
          <c:showVal val="0"/>
          <c:showCatName val="0"/>
          <c:showSerName val="0"/>
          <c:showPercent val="0"/>
          <c:showBubbleSize val="0"/>
        </c:dLbls>
        <c:axId val="33410432"/>
        <c:axId val="33412224"/>
      </c:radarChart>
      <c:catAx>
        <c:axId val="33410432"/>
        <c:scaling>
          <c:orientation val="minMax"/>
        </c:scaling>
        <c:delete val="0"/>
        <c:axPos val="b"/>
        <c:majorGridlines/>
        <c:numFmt formatCode="General" sourceLinked="0"/>
        <c:majorTickMark val="out"/>
        <c:minorTickMark val="none"/>
        <c:tickLblPos val="nextTo"/>
        <c:txPr>
          <a:bodyPr/>
          <a:lstStyle/>
          <a:p>
            <a:pPr>
              <a:defRPr sz="550">
                <a:latin typeface="BIZ UDゴシック" panose="020B0400000000000000" pitchFamily="49" charset="-128"/>
                <a:ea typeface="BIZ UDゴシック" panose="020B0400000000000000" pitchFamily="49" charset="-128"/>
              </a:defRPr>
            </a:pPr>
            <a:endParaRPr lang="ja-JP"/>
          </a:p>
        </c:txPr>
        <c:crossAx val="33412224"/>
        <c:crosses val="autoZero"/>
        <c:auto val="1"/>
        <c:lblAlgn val="ctr"/>
        <c:lblOffset val="100"/>
        <c:noMultiLvlLbl val="0"/>
      </c:catAx>
      <c:valAx>
        <c:axId val="33412224"/>
        <c:scaling>
          <c:orientation val="minMax"/>
          <c:max val="1.2"/>
          <c:min val="0.60000000000000009"/>
        </c:scaling>
        <c:delete val="0"/>
        <c:axPos val="l"/>
        <c:majorGridlines/>
        <c:numFmt formatCode="0%" sourceLinked="0"/>
        <c:majorTickMark val="cross"/>
        <c:minorTickMark val="none"/>
        <c:tickLblPos val="nextTo"/>
        <c:txPr>
          <a:bodyPr/>
          <a:lstStyle/>
          <a:p>
            <a:pPr>
              <a:defRPr sz="800"/>
            </a:pPr>
            <a:endParaRPr lang="ja-JP"/>
          </a:p>
        </c:txPr>
        <c:crossAx val="33410432"/>
        <c:crosses val="autoZero"/>
        <c:crossBetween val="between"/>
        <c:majorUnit val="0.1"/>
        <c:minorUnit val="4.0000000000000008E-2"/>
      </c:valAx>
    </c:plotArea>
    <c:legend>
      <c:legendPos val="r"/>
      <c:layout>
        <c:manualLayout>
          <c:xMode val="edge"/>
          <c:yMode val="edge"/>
          <c:x val="0.18833777777777777"/>
          <c:y val="1.3905637254901961E-2"/>
          <c:w val="0.21274555555555555"/>
          <c:h val="0.18428446762626011"/>
        </c:manualLayout>
      </c:layout>
      <c:overlay val="0"/>
      <c:txPr>
        <a:bodyPr/>
        <a:lstStyle/>
        <a:p>
          <a:pPr>
            <a:defRPr sz="8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972673182026225"/>
          <c:y val="0.19178513071895426"/>
          <c:w val="0.49220633766793204"/>
          <c:h val="0.74681454248366008"/>
        </c:manualLayout>
      </c:layout>
      <c:radarChart>
        <c:radarStyle val="marker"/>
        <c:varyColors val="0"/>
        <c:ser>
          <c:idx val="0"/>
          <c:order val="0"/>
          <c:tx>
            <c:v>本校</c:v>
          </c:tx>
          <c:marker>
            <c:symbol val="none"/>
          </c:marker>
          <c:cat>
            <c:strRef>
              <c:f>体力調査データ入力シート!$B$17:$B$26</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体力調査データ入力シート!$O$17:$O$26</c:f>
              <c:numCache>
                <c:formatCode>0.0%</c:formatCode>
                <c:ptCount val="10"/>
                <c:pt idx="0">
                  <c:v>1.0729613733905579</c:v>
                </c:pt>
                <c:pt idx="1">
                  <c:v>1.0660980810234542</c:v>
                </c:pt>
                <c:pt idx="2">
                  <c:v>1.0462555066079295</c:v>
                </c:pt>
                <c:pt idx="3">
                  <c:v>1.0031678986272439</c:v>
                </c:pt>
                <c:pt idx="4">
                  <c:v>1.0672358591248665</c:v>
                </c:pt>
                <c:pt idx="5">
                  <c:v>0.95579450418160095</c:v>
                </c:pt>
                <c:pt idx="6">
                  <c:v>0.94786729857819896</c:v>
                </c:pt>
                <c:pt idx="7">
                  <c:v>1.311188811188811</c:v>
                </c:pt>
                <c:pt idx="8">
                  <c:v>1.1964735516372795</c:v>
                </c:pt>
                <c:pt idx="9">
                  <c:v>1.2010113780025284</c:v>
                </c:pt>
              </c:numCache>
            </c:numRef>
          </c:val>
          <c:extLst>
            <c:ext xmlns:c16="http://schemas.microsoft.com/office/drawing/2014/chart" uri="{C3380CC4-5D6E-409C-BE32-E72D297353CC}">
              <c16:uniqueId val="{00000000-3419-4012-AB1A-54B1E6A32837}"/>
            </c:ext>
          </c:extLst>
        </c:ser>
        <c:ser>
          <c:idx val="1"/>
          <c:order val="1"/>
          <c:tx>
            <c:v>全国</c:v>
          </c:tx>
          <c:spPr>
            <a:ln w="15875">
              <a:prstDash val="sysDash"/>
            </a:ln>
          </c:spPr>
          <c:marker>
            <c:symbol val="none"/>
          </c:marker>
          <c:cat>
            <c:strRef>
              <c:f>体力調査データ入力シート!$B$17:$B$26</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体力調査データ入力シート!$P$17:$P$26</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3419-4012-AB1A-54B1E6A32837}"/>
            </c:ext>
          </c:extLst>
        </c:ser>
        <c:dLbls>
          <c:showLegendKey val="0"/>
          <c:showVal val="0"/>
          <c:showCatName val="0"/>
          <c:showSerName val="0"/>
          <c:showPercent val="0"/>
          <c:showBubbleSize val="0"/>
        </c:dLbls>
        <c:axId val="33410432"/>
        <c:axId val="33412224"/>
      </c:radarChart>
      <c:catAx>
        <c:axId val="33410432"/>
        <c:scaling>
          <c:orientation val="minMax"/>
        </c:scaling>
        <c:delete val="0"/>
        <c:axPos val="b"/>
        <c:majorGridlines/>
        <c:numFmt formatCode="General" sourceLinked="0"/>
        <c:majorTickMark val="out"/>
        <c:minorTickMark val="none"/>
        <c:tickLblPos val="nextTo"/>
        <c:txPr>
          <a:bodyPr/>
          <a:lstStyle/>
          <a:p>
            <a:pPr>
              <a:defRPr sz="550">
                <a:latin typeface="BIZ UDゴシック" panose="020B0400000000000000" pitchFamily="49" charset="-128"/>
                <a:ea typeface="BIZ UDゴシック" panose="020B0400000000000000" pitchFamily="49" charset="-128"/>
              </a:defRPr>
            </a:pPr>
            <a:endParaRPr lang="ja-JP"/>
          </a:p>
        </c:txPr>
        <c:crossAx val="33412224"/>
        <c:crosses val="autoZero"/>
        <c:auto val="1"/>
        <c:lblAlgn val="ctr"/>
        <c:lblOffset val="100"/>
        <c:noMultiLvlLbl val="0"/>
      </c:catAx>
      <c:valAx>
        <c:axId val="33412224"/>
        <c:scaling>
          <c:orientation val="minMax"/>
          <c:max val="1.2"/>
          <c:min val="0.60000000000000009"/>
        </c:scaling>
        <c:delete val="0"/>
        <c:axPos val="l"/>
        <c:majorGridlines/>
        <c:numFmt formatCode="0%" sourceLinked="0"/>
        <c:majorTickMark val="cross"/>
        <c:minorTickMark val="none"/>
        <c:tickLblPos val="nextTo"/>
        <c:txPr>
          <a:bodyPr/>
          <a:lstStyle/>
          <a:p>
            <a:pPr>
              <a:defRPr sz="800"/>
            </a:pPr>
            <a:endParaRPr lang="ja-JP"/>
          </a:p>
        </c:txPr>
        <c:crossAx val="33410432"/>
        <c:crosses val="autoZero"/>
        <c:crossBetween val="between"/>
        <c:majorUnit val="0.1"/>
      </c:valAx>
    </c:plotArea>
    <c:legend>
      <c:legendPos val="r"/>
      <c:layout>
        <c:manualLayout>
          <c:xMode val="edge"/>
          <c:yMode val="edge"/>
          <c:x val="0.18833777777777777"/>
          <c:y val="1.3905637254901961E-2"/>
          <c:w val="0.21274555555555555"/>
          <c:h val="0.18428446762626011"/>
        </c:manualLayout>
      </c:layout>
      <c:overlay val="0"/>
      <c:txPr>
        <a:bodyPr/>
        <a:lstStyle/>
        <a:p>
          <a:pPr>
            <a:defRPr sz="8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972673182026225"/>
          <c:y val="0.19178513071895426"/>
          <c:w val="0.49220633766793204"/>
          <c:h val="0.74681454248366008"/>
        </c:manualLayout>
      </c:layout>
      <c:radarChart>
        <c:radarStyle val="marker"/>
        <c:varyColors val="0"/>
        <c:ser>
          <c:idx val="0"/>
          <c:order val="0"/>
          <c:tx>
            <c:v>本校</c:v>
          </c:tx>
          <c:marker>
            <c:symbol val="none"/>
          </c:marker>
          <c:cat>
            <c:strRef>
              <c:f>体力調査データ入力シート!$B$32:$B$41</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体力調査データ入力シート!$O$32:$O$41</c:f>
              <c:numCache>
                <c:formatCode>0.0%</c:formatCode>
                <c:ptCount val="10"/>
                <c:pt idx="0">
                  <c:v>1.0162412993039442</c:v>
                </c:pt>
                <c:pt idx="1">
                  <c:v>1.1061946902654867</c:v>
                </c:pt>
                <c:pt idx="2">
                  <c:v>1.1918951132300357</c:v>
                </c:pt>
                <c:pt idx="3">
                  <c:v>0.97222222222222221</c:v>
                </c:pt>
                <c:pt idx="4">
                  <c:v>1.0880434782608694</c:v>
                </c:pt>
                <c:pt idx="5">
                  <c:v>1.0618181818181818</c:v>
                </c:pt>
                <c:pt idx="6">
                  <c:v>1.089430894308943</c:v>
                </c:pt>
                <c:pt idx="7">
                  <c:v>1.1821305841924397</c:v>
                </c:pt>
                <c:pt idx="8">
                  <c:v>1.0977443609022557</c:v>
                </c:pt>
                <c:pt idx="9">
                  <c:v>1.1528326745718049</c:v>
                </c:pt>
              </c:numCache>
            </c:numRef>
          </c:val>
          <c:extLst>
            <c:ext xmlns:c16="http://schemas.microsoft.com/office/drawing/2014/chart" uri="{C3380CC4-5D6E-409C-BE32-E72D297353CC}">
              <c16:uniqueId val="{00000000-3621-4E15-91B1-B30E546E0B5A}"/>
            </c:ext>
          </c:extLst>
        </c:ser>
        <c:ser>
          <c:idx val="1"/>
          <c:order val="1"/>
          <c:tx>
            <c:v>全国</c:v>
          </c:tx>
          <c:spPr>
            <a:ln w="15875">
              <a:prstDash val="sysDash"/>
            </a:ln>
          </c:spPr>
          <c:marker>
            <c:symbol val="none"/>
          </c:marker>
          <c:cat>
            <c:strRef>
              <c:f>体力調査データ入力シート!$B$32:$B$41</c:f>
              <c:strCache>
                <c:ptCount val="10"/>
                <c:pt idx="0">
                  <c:v>運動やスポーツが好き</c:v>
                </c:pt>
                <c:pt idx="1">
                  <c:v>運動やスポーツは大切だと思う</c:v>
                </c:pt>
                <c:pt idx="2">
                  <c:v>１週間の総運動時間</c:v>
                </c:pt>
                <c:pt idx="3">
                  <c:v>体育の授業が楽しい</c:v>
                </c:pt>
                <c:pt idx="4">
                  <c:v>進んで学習に参加</c:v>
                </c:pt>
                <c:pt idx="5">
                  <c:v>授業で目標を意識することで「できる・わかる」</c:v>
                </c:pt>
                <c:pt idx="6">
                  <c:v>授業で学び合いをすることで「できる・わかる」</c:v>
                </c:pt>
                <c:pt idx="7">
                  <c:v>授業でＩＣＴを活用することで「できる・わかる」</c:v>
                </c:pt>
                <c:pt idx="8">
                  <c:v>授業で振り返る活動があることで「できる・わかる」</c:v>
                </c:pt>
                <c:pt idx="9">
                  <c:v>自分で目標を立てている</c:v>
                </c:pt>
              </c:strCache>
            </c:strRef>
          </c:cat>
          <c:val>
            <c:numRef>
              <c:f>体力調査データ入力シート!$P$32:$P$41</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3621-4E15-91B1-B30E546E0B5A}"/>
            </c:ext>
          </c:extLst>
        </c:ser>
        <c:dLbls>
          <c:showLegendKey val="0"/>
          <c:showVal val="0"/>
          <c:showCatName val="0"/>
          <c:showSerName val="0"/>
          <c:showPercent val="0"/>
          <c:showBubbleSize val="0"/>
        </c:dLbls>
        <c:axId val="33410432"/>
        <c:axId val="33412224"/>
      </c:radarChart>
      <c:catAx>
        <c:axId val="33410432"/>
        <c:scaling>
          <c:orientation val="minMax"/>
        </c:scaling>
        <c:delete val="0"/>
        <c:axPos val="b"/>
        <c:majorGridlines/>
        <c:numFmt formatCode="General" sourceLinked="0"/>
        <c:majorTickMark val="out"/>
        <c:minorTickMark val="none"/>
        <c:tickLblPos val="nextTo"/>
        <c:txPr>
          <a:bodyPr/>
          <a:lstStyle/>
          <a:p>
            <a:pPr>
              <a:defRPr sz="550">
                <a:latin typeface="BIZ UDゴシック" panose="020B0400000000000000" pitchFamily="49" charset="-128"/>
                <a:ea typeface="BIZ UDゴシック" panose="020B0400000000000000" pitchFamily="49" charset="-128"/>
              </a:defRPr>
            </a:pPr>
            <a:endParaRPr lang="ja-JP"/>
          </a:p>
        </c:txPr>
        <c:crossAx val="33412224"/>
        <c:crosses val="autoZero"/>
        <c:auto val="1"/>
        <c:lblAlgn val="ctr"/>
        <c:lblOffset val="100"/>
        <c:noMultiLvlLbl val="0"/>
      </c:catAx>
      <c:valAx>
        <c:axId val="33412224"/>
        <c:scaling>
          <c:orientation val="minMax"/>
          <c:max val="1.2"/>
          <c:min val="0.60000000000000009"/>
        </c:scaling>
        <c:delete val="0"/>
        <c:axPos val="l"/>
        <c:majorGridlines/>
        <c:numFmt formatCode="0%" sourceLinked="0"/>
        <c:majorTickMark val="cross"/>
        <c:minorTickMark val="none"/>
        <c:tickLblPos val="nextTo"/>
        <c:txPr>
          <a:bodyPr/>
          <a:lstStyle/>
          <a:p>
            <a:pPr>
              <a:defRPr sz="800"/>
            </a:pPr>
            <a:endParaRPr lang="ja-JP"/>
          </a:p>
        </c:txPr>
        <c:crossAx val="33410432"/>
        <c:crosses val="autoZero"/>
        <c:crossBetween val="between"/>
        <c:majorUnit val="0.1"/>
        <c:minorUnit val="4.0000000000000008E-2"/>
      </c:valAx>
    </c:plotArea>
    <c:legend>
      <c:legendPos val="r"/>
      <c:layout>
        <c:manualLayout>
          <c:xMode val="edge"/>
          <c:yMode val="edge"/>
          <c:x val="0.18833777777777777"/>
          <c:y val="1.3905637254901961E-2"/>
          <c:w val="0.21274555555555555"/>
          <c:h val="0.18428446762626011"/>
        </c:manualLayout>
      </c:layout>
      <c:overlay val="0"/>
      <c:txPr>
        <a:bodyPr/>
        <a:lstStyle/>
        <a:p>
          <a:pPr>
            <a:defRPr sz="8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580159</xdr:colOff>
      <xdr:row>10</xdr:row>
      <xdr:rowOff>60614</xdr:rowOff>
    </xdr:from>
    <xdr:to>
      <xdr:col>11</xdr:col>
      <xdr:colOff>112569</xdr:colOff>
      <xdr:row>13</xdr:row>
      <xdr:rowOff>142875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082386" y="1506682"/>
          <a:ext cx="6589569" cy="601807"/>
        </a:xfrm>
        <a:prstGeom prst="wedgeRoundRectCallout">
          <a:avLst>
            <a:gd name="adj1" fmla="val 23857"/>
            <a:gd name="adj2" fmla="val 910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　黄色の枠の中に貴校の本年度の全国体力・運動能力、運動習慣等調査の結果を入力してください。「公表シート」のレーダーチャートに反映されます。</a:t>
          </a:r>
          <a:endParaRPr kumimoji="1" lang="en-US" altLang="ja-JP" sz="1000">
            <a:solidFill>
              <a:sysClr val="windowText" lastClr="000000"/>
            </a:solidFill>
          </a:endParaRPr>
        </a:p>
      </xdr:txBody>
    </xdr:sp>
    <xdr:clientData/>
  </xdr:twoCellAnchor>
  <xdr:twoCellAnchor>
    <xdr:from>
      <xdr:col>1</xdr:col>
      <xdr:colOff>510888</xdr:colOff>
      <xdr:row>26</xdr:row>
      <xdr:rowOff>588818</xdr:rowOff>
    </xdr:from>
    <xdr:to>
      <xdr:col>11</xdr:col>
      <xdr:colOff>138547</xdr:colOff>
      <xdr:row>28</xdr:row>
      <xdr:rowOff>77933</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013115" y="6416386"/>
          <a:ext cx="6684818" cy="554183"/>
        </a:xfrm>
        <a:prstGeom prst="wedgeRoundRectCallout">
          <a:avLst>
            <a:gd name="adj1" fmla="val 30001"/>
            <a:gd name="adj2" fmla="val 770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　黄色の枠の中に貴校の本年度の全国体力・運動能力、運動習慣等調査の結果を入力してくださ。「公表シート」のレーダーチャートに反映されます。</a:t>
          </a:r>
        </a:p>
      </xdr:txBody>
    </xdr:sp>
    <xdr:clientData/>
  </xdr:twoCellAnchor>
  <xdr:twoCellAnchor editAs="oneCell">
    <xdr:from>
      <xdr:col>1</xdr:col>
      <xdr:colOff>428622</xdr:colOff>
      <xdr:row>48</xdr:row>
      <xdr:rowOff>114993</xdr:rowOff>
    </xdr:from>
    <xdr:to>
      <xdr:col>10</xdr:col>
      <xdr:colOff>55994</xdr:colOff>
      <xdr:row>67</xdr:row>
      <xdr:rowOff>131558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7866" r="11756" b="17000"/>
        <a:stretch/>
      </xdr:blipFill>
      <xdr:spPr>
        <a:xfrm>
          <a:off x="936622" y="11052868"/>
          <a:ext cx="6315076" cy="3666372"/>
        </a:xfrm>
        <a:prstGeom prst="rect">
          <a:avLst/>
        </a:prstGeom>
        <a:ln>
          <a:solidFill>
            <a:sysClr val="windowText" lastClr="000000"/>
          </a:solidFill>
        </a:ln>
      </xdr:spPr>
    </xdr:pic>
    <xdr:clientData/>
  </xdr:twoCellAnchor>
  <xdr:twoCellAnchor>
    <xdr:from>
      <xdr:col>1</xdr:col>
      <xdr:colOff>428623</xdr:colOff>
      <xdr:row>70</xdr:row>
      <xdr:rowOff>120590</xdr:rowOff>
    </xdr:from>
    <xdr:to>
      <xdr:col>10</xdr:col>
      <xdr:colOff>666749</xdr:colOff>
      <xdr:row>80</xdr:row>
      <xdr:rowOff>164523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818282" y="16105272"/>
          <a:ext cx="6922944" cy="1948933"/>
        </a:xfrm>
        <a:prstGeom prst="wedgeRoundRectCallout">
          <a:avLst>
            <a:gd name="adj1" fmla="val 19952"/>
            <a:gd name="adj2" fmla="val -11935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各学校の１週間の総運動時間については、小・中学校それぞれの、「基本集計」の中の、「１週間の総運動時間」の中にありますので、その中の「６０～４１９分」と「４２０分～」の２つの合計をご記入ください。</a:t>
          </a:r>
        </a:p>
      </xdr:txBody>
    </xdr:sp>
    <xdr:clientData/>
  </xdr:twoCellAnchor>
  <xdr:twoCellAnchor>
    <xdr:from>
      <xdr:col>1</xdr:col>
      <xdr:colOff>609598</xdr:colOff>
      <xdr:row>45</xdr:row>
      <xdr:rowOff>142815</xdr:rowOff>
    </xdr:from>
    <xdr:to>
      <xdr:col>11</xdr:col>
      <xdr:colOff>88898</xdr:colOff>
      <xdr:row>47</xdr:row>
      <xdr:rowOff>107890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17598" y="10556815"/>
          <a:ext cx="582930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質問紙項目５</a:t>
          </a:r>
          <a:r>
            <a:rPr kumimoji="1" lang="en-US" altLang="ja-JP" sz="1100"/>
            <a:t>】</a:t>
          </a:r>
          <a:r>
            <a:rPr kumimoji="1" lang="ja-JP" altLang="en-US" sz="1100"/>
            <a:t>　１週間の総運動時間について</a:t>
          </a:r>
        </a:p>
      </xdr:txBody>
    </xdr:sp>
    <xdr:clientData/>
  </xdr:twoCellAnchor>
  <xdr:twoCellAnchor>
    <xdr:from>
      <xdr:col>8</xdr:col>
      <xdr:colOff>73316</xdr:colOff>
      <xdr:row>60</xdr:row>
      <xdr:rowOff>21013</xdr:rowOff>
    </xdr:from>
    <xdr:to>
      <xdr:col>8</xdr:col>
      <xdr:colOff>874572</xdr:colOff>
      <xdr:row>61</xdr:row>
      <xdr:rowOff>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260111" y="14100695"/>
          <a:ext cx="801256" cy="1694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87170</xdr:colOff>
      <xdr:row>62</xdr:row>
      <xdr:rowOff>52187</xdr:rowOff>
    </xdr:from>
    <xdr:to>
      <xdr:col>8</xdr:col>
      <xdr:colOff>888426</xdr:colOff>
      <xdr:row>63</xdr:row>
      <xdr:rowOff>31176</xdr:rowOff>
    </xdr:to>
    <xdr:sp macro="" textlink="">
      <xdr:nvSpPr>
        <xdr:cNvPr id="12" name="正方形/長方形 11">
          <a:extLst>
            <a:ext uri="{FF2B5EF4-FFF2-40B4-BE49-F238E27FC236}">
              <a16:creationId xmlns:a16="http://schemas.microsoft.com/office/drawing/2014/main" id="{ED6EC95A-5F09-4E41-AFCD-3B553ADCB1D6}"/>
            </a:ext>
          </a:extLst>
        </xdr:cNvPr>
        <xdr:cNvSpPr/>
      </xdr:nvSpPr>
      <xdr:spPr>
        <a:xfrm>
          <a:off x="5273965" y="14512869"/>
          <a:ext cx="801256" cy="16948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68</xdr:row>
      <xdr:rowOff>1</xdr:rowOff>
    </xdr:from>
    <xdr:to>
      <xdr:col>5</xdr:col>
      <xdr:colOff>597675</xdr:colOff>
      <xdr:row>81</xdr:row>
      <xdr:rowOff>66675</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xdr:colOff>
      <xdr:row>68</xdr:row>
      <xdr:rowOff>9524</xdr:rowOff>
    </xdr:from>
    <xdr:to>
      <xdr:col>11</xdr:col>
      <xdr:colOff>561162</xdr:colOff>
      <xdr:row>81</xdr:row>
      <xdr:rowOff>76199</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103189</xdr:colOff>
      <xdr:row>68</xdr:row>
      <xdr:rowOff>150812</xdr:rowOff>
    </xdr:from>
    <xdr:to>
      <xdr:col>1</xdr:col>
      <xdr:colOff>104775</xdr:colOff>
      <xdr:row>69</xdr:row>
      <xdr:rowOff>103186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3189" y="16895762"/>
          <a:ext cx="677861"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BIZ UDゴシック" panose="020B0400000000000000" pitchFamily="49" charset="-128"/>
              <a:ea typeface="BIZ UDゴシック" panose="020B0400000000000000" pitchFamily="49" charset="-128"/>
            </a:rPr>
            <a:t>&lt;</a:t>
          </a:r>
          <a:r>
            <a:rPr kumimoji="1" lang="ja-JP" altLang="en-US" sz="1050">
              <a:latin typeface="BIZ UDゴシック" panose="020B0400000000000000" pitchFamily="49" charset="-128"/>
              <a:ea typeface="BIZ UDゴシック" panose="020B0400000000000000" pitchFamily="49" charset="-128"/>
            </a:rPr>
            <a:t>男子</a:t>
          </a:r>
          <a:r>
            <a:rPr kumimoji="1" lang="en-US" altLang="ja-JP" sz="1050">
              <a:latin typeface="BIZ UDゴシック" panose="020B0400000000000000" pitchFamily="49" charset="-128"/>
              <a:ea typeface="BIZ UDゴシック" panose="020B0400000000000000" pitchFamily="49" charset="-128"/>
            </a:rPr>
            <a:t>&gt;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85725</xdr:colOff>
      <xdr:row>68</xdr:row>
      <xdr:rowOff>115884</xdr:rowOff>
    </xdr:from>
    <xdr:to>
      <xdr:col>7</xdr:col>
      <xdr:colOff>90488</xdr:colOff>
      <xdr:row>69</xdr:row>
      <xdr:rowOff>100009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43375" y="16946559"/>
          <a:ext cx="661988"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BIZ UDゴシック" panose="020B0400000000000000" pitchFamily="49" charset="-128"/>
              <a:ea typeface="BIZ UDゴシック" panose="020B0400000000000000" pitchFamily="49" charset="-128"/>
            </a:rPr>
            <a:t>&lt;</a:t>
          </a:r>
          <a:r>
            <a:rPr kumimoji="1" lang="ja-JP" altLang="en-US" sz="1050">
              <a:latin typeface="BIZ UDゴシック" panose="020B0400000000000000" pitchFamily="49" charset="-128"/>
              <a:ea typeface="BIZ UDゴシック" panose="020B0400000000000000" pitchFamily="49" charset="-128"/>
            </a:rPr>
            <a:t>女子</a:t>
          </a:r>
          <a:r>
            <a:rPr kumimoji="1" lang="en-US" altLang="ja-JP" sz="1050">
              <a:latin typeface="BIZ UDゴシック" panose="020B0400000000000000" pitchFamily="49" charset="-128"/>
              <a:ea typeface="BIZ UDゴシック" panose="020B0400000000000000" pitchFamily="49" charset="-128"/>
            </a:rPr>
            <a:t>&gt;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68</xdr:row>
      <xdr:rowOff>1</xdr:rowOff>
    </xdr:from>
    <xdr:to>
      <xdr:col>5</xdr:col>
      <xdr:colOff>597675</xdr:colOff>
      <xdr:row>81</xdr:row>
      <xdr:rowOff>66675</xdr:rowOff>
    </xdr:to>
    <xdr:graphicFrame macro="">
      <xdr:nvGraphicFramePr>
        <xdr:cNvPr id="2" name="グラフ 1">
          <a:extLst>
            <a:ext uri="{FF2B5EF4-FFF2-40B4-BE49-F238E27FC236}">
              <a16:creationId xmlns:a16="http://schemas.microsoft.com/office/drawing/2014/main" id="{D7998B6E-62A4-422C-83DE-8E854D5ED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xdr:colOff>
      <xdr:row>68</xdr:row>
      <xdr:rowOff>9524</xdr:rowOff>
    </xdr:from>
    <xdr:to>
      <xdr:col>11</xdr:col>
      <xdr:colOff>561162</xdr:colOff>
      <xdr:row>81</xdr:row>
      <xdr:rowOff>76199</xdr:rowOff>
    </xdr:to>
    <xdr:graphicFrame macro="">
      <xdr:nvGraphicFramePr>
        <xdr:cNvPr id="3" name="グラフ 2">
          <a:extLst>
            <a:ext uri="{FF2B5EF4-FFF2-40B4-BE49-F238E27FC236}">
              <a16:creationId xmlns:a16="http://schemas.microsoft.com/office/drawing/2014/main" id="{3296F460-8403-44B5-9E0C-6136F1EE1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103189</xdr:colOff>
      <xdr:row>68</xdr:row>
      <xdr:rowOff>150812</xdr:rowOff>
    </xdr:from>
    <xdr:to>
      <xdr:col>1</xdr:col>
      <xdr:colOff>104775</xdr:colOff>
      <xdr:row>69</xdr:row>
      <xdr:rowOff>103186</xdr:rowOff>
    </xdr:to>
    <xdr:sp macro="" textlink="">
      <xdr:nvSpPr>
        <xdr:cNvPr id="4" name="テキスト ボックス 3">
          <a:extLst>
            <a:ext uri="{FF2B5EF4-FFF2-40B4-BE49-F238E27FC236}">
              <a16:creationId xmlns:a16="http://schemas.microsoft.com/office/drawing/2014/main" id="{1B3A631B-53F8-4558-89D6-191CEE51BF9F}"/>
            </a:ext>
          </a:extLst>
        </xdr:cNvPr>
        <xdr:cNvSpPr txBox="1"/>
      </xdr:nvSpPr>
      <xdr:spPr>
        <a:xfrm>
          <a:off x="103189" y="16981487"/>
          <a:ext cx="677861"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BIZ UDゴシック" panose="020B0400000000000000" pitchFamily="49" charset="-128"/>
              <a:ea typeface="BIZ UDゴシック" panose="020B0400000000000000" pitchFamily="49" charset="-128"/>
            </a:rPr>
            <a:t>&lt;</a:t>
          </a:r>
          <a:r>
            <a:rPr kumimoji="1" lang="ja-JP" altLang="en-US" sz="1050">
              <a:latin typeface="BIZ UDゴシック" panose="020B0400000000000000" pitchFamily="49" charset="-128"/>
              <a:ea typeface="BIZ UDゴシック" panose="020B0400000000000000" pitchFamily="49" charset="-128"/>
            </a:rPr>
            <a:t>男子</a:t>
          </a:r>
          <a:r>
            <a:rPr kumimoji="1" lang="en-US" altLang="ja-JP" sz="1050">
              <a:latin typeface="BIZ UDゴシック" panose="020B0400000000000000" pitchFamily="49" charset="-128"/>
              <a:ea typeface="BIZ UDゴシック" panose="020B0400000000000000" pitchFamily="49" charset="-128"/>
            </a:rPr>
            <a:t>&gt;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85725</xdr:colOff>
      <xdr:row>68</xdr:row>
      <xdr:rowOff>115884</xdr:rowOff>
    </xdr:from>
    <xdr:to>
      <xdr:col>7</xdr:col>
      <xdr:colOff>90488</xdr:colOff>
      <xdr:row>69</xdr:row>
      <xdr:rowOff>100009</xdr:rowOff>
    </xdr:to>
    <xdr:sp macro="" textlink="">
      <xdr:nvSpPr>
        <xdr:cNvPr id="5" name="テキスト ボックス 4">
          <a:extLst>
            <a:ext uri="{FF2B5EF4-FFF2-40B4-BE49-F238E27FC236}">
              <a16:creationId xmlns:a16="http://schemas.microsoft.com/office/drawing/2014/main" id="{E9DA0729-5C8F-4AC9-96B8-AF1618698058}"/>
            </a:ext>
          </a:extLst>
        </xdr:cNvPr>
        <xdr:cNvSpPr txBox="1"/>
      </xdr:nvSpPr>
      <xdr:spPr>
        <a:xfrm>
          <a:off x="4143375" y="16946559"/>
          <a:ext cx="661988"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BIZ UDゴシック" panose="020B0400000000000000" pitchFamily="49" charset="-128"/>
              <a:ea typeface="BIZ UDゴシック" panose="020B0400000000000000" pitchFamily="49" charset="-128"/>
            </a:rPr>
            <a:t>&lt;</a:t>
          </a:r>
          <a:r>
            <a:rPr kumimoji="1" lang="ja-JP" altLang="en-US" sz="1050">
              <a:latin typeface="BIZ UDゴシック" panose="020B0400000000000000" pitchFamily="49" charset="-128"/>
              <a:ea typeface="BIZ UDゴシック" panose="020B0400000000000000" pitchFamily="49" charset="-128"/>
            </a:rPr>
            <a:t>女子</a:t>
          </a:r>
          <a:r>
            <a:rPr kumimoji="1" lang="en-US" altLang="ja-JP" sz="1050">
              <a:latin typeface="BIZ UDゴシック" panose="020B0400000000000000" pitchFamily="49" charset="-128"/>
              <a:ea typeface="BIZ UDゴシック" panose="020B0400000000000000" pitchFamily="49" charset="-128"/>
            </a:rPr>
            <a:t>&gt;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466725</xdr:colOff>
      <xdr:row>7</xdr:row>
      <xdr:rowOff>152400</xdr:rowOff>
    </xdr:from>
    <xdr:to>
      <xdr:col>4</xdr:col>
      <xdr:colOff>364476</xdr:colOff>
      <xdr:row>10</xdr:row>
      <xdr:rowOff>67589</xdr:rowOff>
    </xdr:to>
    <xdr:sp macro="" textlink="">
      <xdr:nvSpPr>
        <xdr:cNvPr id="6" name="AutoShape 3">
          <a:extLst>
            <a:ext uri="{FF2B5EF4-FFF2-40B4-BE49-F238E27FC236}">
              <a16:creationId xmlns:a16="http://schemas.microsoft.com/office/drawing/2014/main" id="{95F93590-5B0D-4066-958C-E018C97FBBFE}"/>
            </a:ext>
          </a:extLst>
        </xdr:cNvPr>
        <xdr:cNvSpPr>
          <a:spLocks noChangeArrowheads="1"/>
        </xdr:cNvSpPr>
      </xdr:nvSpPr>
      <xdr:spPr bwMode="auto">
        <a:xfrm>
          <a:off x="1143000" y="1552575"/>
          <a:ext cx="1964676" cy="515264"/>
        </a:xfrm>
        <a:prstGeom prst="wedgeRoundRectCallout">
          <a:avLst>
            <a:gd name="adj1" fmla="val 32635"/>
            <a:gd name="adj2" fmla="val -69406"/>
            <a:gd name="adj3" fmla="val 16667"/>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学校名はデータ入力シートより貼り付けられます。</a:t>
          </a:r>
        </a:p>
      </xdr:txBody>
    </xdr:sp>
    <xdr:clientData/>
  </xdr:twoCellAnchor>
  <xdr:twoCellAnchor>
    <xdr:from>
      <xdr:col>7</xdr:col>
      <xdr:colOff>209550</xdr:colOff>
      <xdr:row>20</xdr:row>
      <xdr:rowOff>47625</xdr:rowOff>
    </xdr:from>
    <xdr:to>
      <xdr:col>10</xdr:col>
      <xdr:colOff>220878</xdr:colOff>
      <xdr:row>23</xdr:row>
      <xdr:rowOff>161829</xdr:rowOff>
    </xdr:to>
    <xdr:sp macro="" textlink="">
      <xdr:nvSpPr>
        <xdr:cNvPr id="7" name="AutoShape 5">
          <a:extLst>
            <a:ext uri="{FF2B5EF4-FFF2-40B4-BE49-F238E27FC236}">
              <a16:creationId xmlns:a16="http://schemas.microsoft.com/office/drawing/2014/main" id="{A876A3F7-3C3E-4BDC-87AB-E5C52D6D47AD}"/>
            </a:ext>
          </a:extLst>
        </xdr:cNvPr>
        <xdr:cNvSpPr>
          <a:spLocks noChangeArrowheads="1"/>
        </xdr:cNvSpPr>
      </xdr:nvSpPr>
      <xdr:spPr bwMode="auto">
        <a:xfrm>
          <a:off x="4924425" y="4019550"/>
          <a:ext cx="2097303" cy="752379"/>
        </a:xfrm>
        <a:prstGeom prst="wedgeRoundRectCallout">
          <a:avLst>
            <a:gd name="adj1" fmla="val -19381"/>
            <a:gd name="adj2" fmla="val -82036"/>
            <a:gd name="adj3" fmla="val 16667"/>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上記の内容の他に、学校によって追記することがあれば記入してください。</a:t>
          </a:r>
        </a:p>
      </xdr:txBody>
    </xdr:sp>
    <xdr:clientData/>
  </xdr:twoCellAnchor>
  <xdr:twoCellAnchor>
    <xdr:from>
      <xdr:col>2</xdr:col>
      <xdr:colOff>390525</xdr:colOff>
      <xdr:row>20</xdr:row>
      <xdr:rowOff>180975</xdr:rowOff>
    </xdr:from>
    <xdr:to>
      <xdr:col>6</xdr:col>
      <xdr:colOff>131907</xdr:colOff>
      <xdr:row>23</xdr:row>
      <xdr:rowOff>139700</xdr:rowOff>
    </xdr:to>
    <xdr:sp macro="" textlink="">
      <xdr:nvSpPr>
        <xdr:cNvPr id="8" name="AutoShape 4">
          <a:extLst>
            <a:ext uri="{FF2B5EF4-FFF2-40B4-BE49-F238E27FC236}">
              <a16:creationId xmlns:a16="http://schemas.microsoft.com/office/drawing/2014/main" id="{916C940D-E288-4E8B-94A9-2A07221C1560}"/>
            </a:ext>
          </a:extLst>
        </xdr:cNvPr>
        <xdr:cNvSpPr>
          <a:spLocks noChangeArrowheads="1"/>
        </xdr:cNvSpPr>
      </xdr:nvSpPr>
      <xdr:spPr bwMode="auto">
        <a:xfrm>
          <a:off x="1800225" y="4152900"/>
          <a:ext cx="2389332" cy="596900"/>
        </a:xfrm>
        <a:prstGeom prst="wedgeRoundRectCallout">
          <a:avLst>
            <a:gd name="adj1" fmla="val -61120"/>
            <a:gd name="adj2" fmla="val 52584"/>
            <a:gd name="adj3" fmla="val 16667"/>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調査の目的と内容はこのままで変えないでください。</a:t>
          </a:r>
        </a:p>
      </xdr:txBody>
    </xdr:sp>
    <xdr:clientData/>
  </xdr:twoCellAnchor>
  <xdr:twoCellAnchor>
    <xdr:from>
      <xdr:col>6</xdr:col>
      <xdr:colOff>123825</xdr:colOff>
      <xdr:row>50</xdr:row>
      <xdr:rowOff>9525</xdr:rowOff>
    </xdr:from>
    <xdr:to>
      <xdr:col>10</xdr:col>
      <xdr:colOff>653807</xdr:colOff>
      <xdr:row>53</xdr:row>
      <xdr:rowOff>148647</xdr:rowOff>
    </xdr:to>
    <xdr:sp macro="" textlink="">
      <xdr:nvSpPr>
        <xdr:cNvPr id="9" name="角丸四角形吹き出し 8">
          <a:extLst>
            <a:ext uri="{FF2B5EF4-FFF2-40B4-BE49-F238E27FC236}">
              <a16:creationId xmlns:a16="http://schemas.microsoft.com/office/drawing/2014/main" id="{4552C40E-DCF0-4F07-8712-5AA1E1186239}"/>
            </a:ext>
          </a:extLst>
        </xdr:cNvPr>
        <xdr:cNvSpPr/>
      </xdr:nvSpPr>
      <xdr:spPr>
        <a:xfrm>
          <a:off x="4181475" y="11525250"/>
          <a:ext cx="3273182" cy="662997"/>
        </a:xfrm>
        <a:prstGeom prst="wedgeRoundRectCallout">
          <a:avLst>
            <a:gd name="adj1" fmla="val -24377"/>
            <a:gd name="adj2" fmla="val 802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本年度の本市と全国の結果については、教育委員会で入力しています。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409575</xdr:colOff>
      <xdr:row>80</xdr:row>
      <xdr:rowOff>133350</xdr:rowOff>
    </xdr:from>
    <xdr:to>
      <xdr:col>11</xdr:col>
      <xdr:colOff>384463</xdr:colOff>
      <xdr:row>82</xdr:row>
      <xdr:rowOff>243705</xdr:rowOff>
    </xdr:to>
    <xdr:sp macro="" textlink="">
      <xdr:nvSpPr>
        <xdr:cNvPr id="10" name="角丸四角形吹き出し 15">
          <a:extLst>
            <a:ext uri="{FF2B5EF4-FFF2-40B4-BE49-F238E27FC236}">
              <a16:creationId xmlns:a16="http://schemas.microsoft.com/office/drawing/2014/main" id="{3536EAA2-050B-4E06-A105-07F2F649DB5F}"/>
            </a:ext>
          </a:extLst>
        </xdr:cNvPr>
        <xdr:cNvSpPr>
          <a:spLocks noChangeArrowheads="1"/>
        </xdr:cNvSpPr>
      </xdr:nvSpPr>
      <xdr:spPr bwMode="auto">
        <a:xfrm>
          <a:off x="4467225" y="19373850"/>
          <a:ext cx="3375313" cy="786630"/>
        </a:xfrm>
        <a:prstGeom prst="wedgeRoundRectCallout">
          <a:avLst>
            <a:gd name="adj1" fmla="val 19418"/>
            <a:gd name="adj2" fmla="val 72510"/>
            <a:gd name="adj3" fmla="val 16667"/>
          </a:avLst>
        </a:prstGeom>
        <a:solidFill>
          <a:srgbClr val="FFFFFF"/>
        </a:solidFill>
        <a:ln w="25400" algn="ctr">
          <a:solidFill>
            <a:srgbClr val="F79646"/>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調査結果の分析から、生活習慣等に関する現状と、取組について成果と課題を記入してください。</a:t>
          </a:r>
        </a:p>
      </xdr:txBody>
    </xdr:sp>
    <xdr:clientData/>
  </xdr:twoCellAnchor>
  <xdr:twoCellAnchor>
    <xdr:from>
      <xdr:col>5</xdr:col>
      <xdr:colOff>142874</xdr:colOff>
      <xdr:row>84</xdr:row>
      <xdr:rowOff>123825</xdr:rowOff>
    </xdr:from>
    <xdr:to>
      <xdr:col>11</xdr:col>
      <xdr:colOff>571500</xdr:colOff>
      <xdr:row>91</xdr:row>
      <xdr:rowOff>105640</xdr:rowOff>
    </xdr:to>
    <xdr:sp macro="" textlink="">
      <xdr:nvSpPr>
        <xdr:cNvPr id="11" name="角丸四角形吹き出し 11">
          <a:extLst>
            <a:ext uri="{FF2B5EF4-FFF2-40B4-BE49-F238E27FC236}">
              <a16:creationId xmlns:a16="http://schemas.microsoft.com/office/drawing/2014/main" id="{AB881009-8E09-4A90-817E-0C77662A9C44}"/>
            </a:ext>
          </a:extLst>
        </xdr:cNvPr>
        <xdr:cNvSpPr/>
      </xdr:nvSpPr>
      <xdr:spPr>
        <a:xfrm>
          <a:off x="3543299" y="21116925"/>
          <a:ext cx="4486276" cy="1543915"/>
        </a:xfrm>
        <a:prstGeom prst="wedgeRoundRectCallout">
          <a:avLst>
            <a:gd name="adj1" fmla="val -55508"/>
            <a:gd name="adj2" fmla="val 2521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lstStyle/>
        <a:p>
          <a:pPr algn="l"/>
          <a:r>
            <a:rPr kumimoji="1" lang="ja-JP" altLang="en-US" sz="1000"/>
            <a:t>○　年度当初の取組（ＳＰ）を点検・評価・改善して取組を考える。</a:t>
          </a:r>
          <a:endParaRPr kumimoji="1" lang="en-US" altLang="ja-JP" sz="1000"/>
        </a:p>
        <a:p>
          <a:pPr algn="l"/>
          <a:r>
            <a:rPr kumimoji="1" lang="ja-JP" altLang="en-US" sz="1000"/>
            <a:t>○　各学校が自校の課題を解決するための方策として、取り組むもので　　　　　　　　　　　　　　　　</a:t>
          </a:r>
          <a:endParaRPr kumimoji="1" lang="en-US" altLang="ja-JP" sz="1000"/>
        </a:p>
        <a:p>
          <a:pPr algn="l"/>
          <a:r>
            <a:rPr kumimoji="1" lang="ja-JP" altLang="en-US" sz="1000"/>
            <a:t>　　あり、各学校の課題に応じた取組になっていること。</a:t>
          </a:r>
          <a:endParaRPr kumimoji="1" lang="en-US" altLang="ja-JP" sz="1000"/>
        </a:p>
        <a:p>
          <a:pPr algn="l"/>
          <a:r>
            <a:rPr kumimoji="1" lang="ja-JP" altLang="en-US" sz="1000"/>
            <a:t>○　何を、いつ、どこで、誰が、どんな形で取り組むのか具体的に記述</a:t>
          </a:r>
          <a:endParaRPr kumimoji="1" lang="en-US" altLang="ja-JP" sz="1000"/>
        </a:p>
        <a:p>
          <a:pPr algn="l"/>
          <a:r>
            <a:rPr kumimoji="1" lang="en-US" altLang="ja-JP" sz="1000"/>
            <a:t>     </a:t>
          </a:r>
          <a:r>
            <a:rPr kumimoji="1" lang="ja-JP" altLang="en-US" sz="1000"/>
            <a:t>すること。</a:t>
          </a:r>
          <a:endParaRPr kumimoji="1" lang="en-US" altLang="ja-JP" sz="1000"/>
        </a:p>
        <a:p>
          <a:pPr algn="l"/>
          <a:r>
            <a:rPr kumimoji="1" lang="ja-JP" altLang="en-US" sz="1000"/>
            <a:t>○　引き続き取り組むことについても、記述すること。</a:t>
          </a:r>
          <a:endParaRPr kumimoji="1" lang="en-US" altLang="ja-JP" sz="1000"/>
        </a:p>
      </xdr:txBody>
    </xdr:sp>
    <xdr:clientData/>
  </xdr:twoCellAnchor>
  <xdr:twoCellAnchor>
    <xdr:from>
      <xdr:col>5</xdr:col>
      <xdr:colOff>76200</xdr:colOff>
      <xdr:row>92</xdr:row>
      <xdr:rowOff>9525</xdr:rowOff>
    </xdr:from>
    <xdr:to>
      <xdr:col>11</xdr:col>
      <xdr:colOff>590550</xdr:colOff>
      <xdr:row>96</xdr:row>
      <xdr:rowOff>142875</xdr:rowOff>
    </xdr:to>
    <xdr:sp macro="" textlink="">
      <xdr:nvSpPr>
        <xdr:cNvPr id="12" name="角丸四角形吹き出し 12">
          <a:extLst>
            <a:ext uri="{FF2B5EF4-FFF2-40B4-BE49-F238E27FC236}">
              <a16:creationId xmlns:a16="http://schemas.microsoft.com/office/drawing/2014/main" id="{F2B1ADC4-C750-4616-9B23-C0EA2F9BB363}"/>
            </a:ext>
          </a:extLst>
        </xdr:cNvPr>
        <xdr:cNvSpPr/>
      </xdr:nvSpPr>
      <xdr:spPr>
        <a:xfrm>
          <a:off x="3476625" y="22755225"/>
          <a:ext cx="4572000" cy="1095375"/>
        </a:xfrm>
        <a:prstGeom prst="wedgeRoundRectCallout">
          <a:avLst>
            <a:gd name="adj1" fmla="val -60289"/>
            <a:gd name="adj2" fmla="val -9036"/>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lstStyle/>
        <a:p>
          <a:pPr algn="l"/>
          <a:r>
            <a:rPr kumimoji="1" lang="ja-JP" altLang="en-US" sz="1000"/>
            <a:t>○　生活習慣や家庭学習を改善するための取組について具体的に記述</a:t>
          </a:r>
          <a:endParaRPr kumimoji="1" lang="en-US" altLang="ja-JP" sz="1000"/>
        </a:p>
        <a:p>
          <a:pPr algn="l"/>
          <a:r>
            <a:rPr kumimoji="1" lang="ja-JP" altLang="en-US" sz="1000"/>
            <a:t>　　すること。</a:t>
          </a:r>
          <a:endParaRPr kumimoji="1" lang="en-US" altLang="ja-JP" sz="1000"/>
        </a:p>
        <a:p>
          <a:pPr algn="l"/>
          <a:r>
            <a:rPr kumimoji="1" lang="ja-JP" altLang="en-US" sz="1000"/>
            <a:t>○　保護者への啓発の方法等も記述すること。</a:t>
          </a:r>
          <a:endParaRPr kumimoji="1" lang="en-US" altLang="ja-JP" sz="1000"/>
        </a:p>
        <a:p>
          <a:pPr algn="l"/>
          <a:r>
            <a:rPr kumimoji="1" lang="ja-JP" altLang="en-US" sz="1000"/>
            <a:t>○　小中で連携した取組についても、できるだけ記述すること。</a:t>
          </a:r>
          <a:endParaRPr kumimoji="1" lang="en-US" altLang="ja-JP" sz="1000"/>
        </a:p>
      </xdr:txBody>
    </xdr:sp>
    <xdr:clientData/>
  </xdr:twoCellAnchor>
  <xdr:twoCellAnchor>
    <xdr:from>
      <xdr:col>2</xdr:col>
      <xdr:colOff>85725</xdr:colOff>
      <xdr:row>58</xdr:row>
      <xdr:rowOff>152401</xdr:rowOff>
    </xdr:from>
    <xdr:to>
      <xdr:col>11</xdr:col>
      <xdr:colOff>361950</xdr:colOff>
      <xdr:row>59</xdr:row>
      <xdr:rowOff>228600</xdr:rowOff>
    </xdr:to>
    <xdr:sp macro="" textlink="">
      <xdr:nvSpPr>
        <xdr:cNvPr id="13" name="角丸四角形吹き出し 13">
          <a:extLst>
            <a:ext uri="{FF2B5EF4-FFF2-40B4-BE49-F238E27FC236}">
              <a16:creationId xmlns:a16="http://schemas.microsoft.com/office/drawing/2014/main" id="{F5FFBE2A-39CE-4426-98A6-B9B9D6AC347D}"/>
            </a:ext>
          </a:extLst>
        </xdr:cNvPr>
        <xdr:cNvSpPr/>
      </xdr:nvSpPr>
      <xdr:spPr>
        <a:xfrm>
          <a:off x="1495425" y="14097001"/>
          <a:ext cx="6324600" cy="276224"/>
        </a:xfrm>
        <a:prstGeom prst="wedgeRoundRectCallout">
          <a:avLst>
            <a:gd name="adj1" fmla="val -48354"/>
            <a:gd name="adj2" fmla="val -1171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全国平均を上回った種目に　○　を付けてください。（数値での公表はしないようお願いします）</a:t>
          </a:r>
          <a:endParaRPr kumimoji="1" lang="en-US" altLang="ja-JP" sz="1100">
            <a:solidFill>
              <a:sysClr val="windowText" lastClr="000000"/>
            </a:solidFill>
          </a:endParaRPr>
        </a:p>
      </xdr:txBody>
    </xdr:sp>
    <xdr:clientData/>
  </xdr:twoCellAnchor>
  <xdr:twoCellAnchor>
    <xdr:from>
      <xdr:col>2</xdr:col>
      <xdr:colOff>28575</xdr:colOff>
      <xdr:row>64</xdr:row>
      <xdr:rowOff>28575</xdr:rowOff>
    </xdr:from>
    <xdr:to>
      <xdr:col>11</xdr:col>
      <xdr:colOff>371475</xdr:colOff>
      <xdr:row>65</xdr:row>
      <xdr:rowOff>123825</xdr:rowOff>
    </xdr:to>
    <xdr:sp macro="" textlink="">
      <xdr:nvSpPr>
        <xdr:cNvPr id="14" name="角丸四角形吹き出し 14">
          <a:extLst>
            <a:ext uri="{FF2B5EF4-FFF2-40B4-BE49-F238E27FC236}">
              <a16:creationId xmlns:a16="http://schemas.microsoft.com/office/drawing/2014/main" id="{F42C2328-00AA-4647-A264-ABC7A845F21F}"/>
            </a:ext>
          </a:extLst>
        </xdr:cNvPr>
        <xdr:cNvSpPr/>
      </xdr:nvSpPr>
      <xdr:spPr>
        <a:xfrm>
          <a:off x="1438275" y="16078200"/>
          <a:ext cx="6391275" cy="228600"/>
        </a:xfrm>
        <a:prstGeom prst="wedgeRoundRectCallout">
          <a:avLst>
            <a:gd name="adj1" fmla="val -48354"/>
            <a:gd name="adj2" fmla="val -1171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全国平均を上回った種目に　○　を付けてください。（数値での公表はしないようお願いします）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P41"/>
  <sheetViews>
    <sheetView view="pageBreakPreview" topLeftCell="A29" zoomScale="110" zoomScaleNormal="110" zoomScaleSheetLayoutView="110" workbookViewId="0">
      <selection activeCell="J35" sqref="J35"/>
    </sheetView>
  </sheetViews>
  <sheetFormatPr defaultColWidth="9" defaultRowHeight="14.5" x14ac:dyDescent="0.2"/>
  <cols>
    <col min="1" max="1" width="5.08984375" style="1" customWidth="1"/>
    <col min="2" max="2" width="16.90625" style="1" customWidth="1"/>
    <col min="3" max="3" width="7.90625" style="1" customWidth="1"/>
    <col min="4" max="7" width="7.6328125" style="1" customWidth="1"/>
    <col min="8" max="8" width="7.7265625" style="1" bestFit="1" customWidth="1"/>
    <col min="9" max="9" width="17" style="1" customWidth="1"/>
    <col min="10" max="10" width="7.7265625" style="1" bestFit="1" customWidth="1"/>
    <col min="11" max="14" width="9" style="1"/>
    <col min="15" max="15" width="9.26953125" style="52" customWidth="1"/>
    <col min="16" max="16" width="8.6328125" style="52" customWidth="1"/>
    <col min="17" max="16384" width="9" style="1"/>
  </cols>
  <sheetData>
    <row r="1" spans="1:16" ht="24" customHeight="1" thickBot="1" x14ac:dyDescent="0.25">
      <c r="L1" s="41"/>
    </row>
    <row r="2" spans="1:16" ht="22" customHeight="1" thickBot="1" x14ac:dyDescent="0.25">
      <c r="A2" s="20" t="s">
        <v>37</v>
      </c>
      <c r="B2" s="20"/>
      <c r="C2" s="20"/>
      <c r="D2" s="20"/>
      <c r="F2" s="1" t="s">
        <v>2</v>
      </c>
      <c r="G2" s="61" t="s">
        <v>81</v>
      </c>
      <c r="H2" s="62"/>
      <c r="I2" s="1" t="s">
        <v>6</v>
      </c>
    </row>
    <row r="3" spans="1:16" ht="14.15" customHeight="1" x14ac:dyDescent="0.2">
      <c r="A3" s="21"/>
      <c r="B3" s="21"/>
      <c r="C3" s="21"/>
      <c r="D3" s="41"/>
      <c r="E3" s="21"/>
      <c r="G3" s="1" t="s">
        <v>58</v>
      </c>
      <c r="H3" s="22"/>
    </row>
    <row r="4" spans="1:16" ht="14.15" customHeight="1" x14ac:dyDescent="0.2">
      <c r="A4" s="21"/>
      <c r="B4" s="23"/>
      <c r="C4" s="21" t="s">
        <v>0</v>
      </c>
      <c r="D4" s="41"/>
      <c r="E4" s="21"/>
    </row>
    <row r="5" spans="1:16" ht="14.15" customHeight="1" x14ac:dyDescent="0.2">
      <c r="A5" s="21"/>
      <c r="B5" s="24"/>
      <c r="C5" s="25" t="s">
        <v>7</v>
      </c>
      <c r="D5" s="41"/>
      <c r="E5" s="21"/>
    </row>
    <row r="6" spans="1:16" ht="14.15" customHeight="1" x14ac:dyDescent="0.2">
      <c r="A6" s="21"/>
      <c r="B6" s="21"/>
      <c r="C6" s="21"/>
      <c r="D6" s="41"/>
      <c r="E6" s="21"/>
    </row>
    <row r="7" spans="1:16" ht="14.15" customHeight="1" x14ac:dyDescent="0.2"/>
    <row r="8" spans="1:16" ht="14.15" hidden="1" customHeight="1" x14ac:dyDescent="0.2">
      <c r="B8" s="26" t="s">
        <v>4</v>
      </c>
      <c r="C8" s="27"/>
      <c r="D8" s="16"/>
      <c r="E8" s="16"/>
    </row>
    <row r="9" spans="1:16" ht="14.15" hidden="1" customHeight="1" x14ac:dyDescent="0.2">
      <c r="B9" s="28" t="s">
        <v>5</v>
      </c>
      <c r="C9" s="29"/>
      <c r="D9" s="16"/>
      <c r="E9" s="16"/>
    </row>
    <row r="10" spans="1:16" ht="14.15" hidden="1" customHeight="1" x14ac:dyDescent="0.2">
      <c r="B10" s="28" t="s">
        <v>14</v>
      </c>
      <c r="C10" s="29"/>
      <c r="D10" s="16"/>
      <c r="E10" s="16"/>
    </row>
    <row r="11" spans="1:16" ht="14.15" customHeight="1" x14ac:dyDescent="0.2">
      <c r="A11" s="63" t="s">
        <v>30</v>
      </c>
      <c r="B11" s="63"/>
      <c r="C11" s="7"/>
      <c r="D11" s="7"/>
      <c r="E11" s="7"/>
      <c r="F11" s="7"/>
      <c r="G11" s="7"/>
      <c r="H11" s="7"/>
      <c r="I11" s="7"/>
      <c r="J11" s="7"/>
      <c r="K11" s="7"/>
    </row>
    <row r="12" spans="1:16" ht="14.15" customHeight="1" x14ac:dyDescent="0.2">
      <c r="A12" s="21"/>
      <c r="B12" s="21"/>
    </row>
    <row r="14" spans="1:16" ht="22" customHeight="1" thickBot="1" x14ac:dyDescent="0.25">
      <c r="B14" s="1" t="s">
        <v>43</v>
      </c>
    </row>
    <row r="15" spans="1:16" ht="22" customHeight="1" x14ac:dyDescent="0.2">
      <c r="B15" s="64" t="s">
        <v>11</v>
      </c>
      <c r="C15" s="30" t="s">
        <v>12</v>
      </c>
      <c r="D15" s="70" t="s">
        <v>64</v>
      </c>
      <c r="E15" s="71"/>
      <c r="F15" s="71"/>
      <c r="G15" s="71"/>
      <c r="H15" s="71"/>
      <c r="I15" s="71"/>
      <c r="J15" s="68" t="s">
        <v>15</v>
      </c>
      <c r="K15" s="66" t="s">
        <v>16</v>
      </c>
      <c r="O15" s="52" t="s">
        <v>73</v>
      </c>
    </row>
    <row r="16" spans="1:16" ht="22" customHeight="1" thickBot="1" x14ac:dyDescent="0.25">
      <c r="B16" s="65"/>
      <c r="C16" s="31" t="s">
        <v>70</v>
      </c>
      <c r="D16" s="72"/>
      <c r="E16" s="73"/>
      <c r="F16" s="73"/>
      <c r="G16" s="73"/>
      <c r="H16" s="73"/>
      <c r="I16" s="73"/>
      <c r="J16" s="69"/>
      <c r="K16" s="67"/>
      <c r="O16" s="9" t="s">
        <v>72</v>
      </c>
      <c r="P16" s="9" t="s">
        <v>71</v>
      </c>
    </row>
    <row r="17" spans="2:16" ht="24" customHeight="1" x14ac:dyDescent="0.2">
      <c r="B17" s="32" t="s">
        <v>38</v>
      </c>
      <c r="C17" s="45">
        <v>1</v>
      </c>
      <c r="D17" s="56" t="s">
        <v>38</v>
      </c>
      <c r="E17" s="57"/>
      <c r="F17" s="57"/>
      <c r="G17" s="57"/>
      <c r="H17" s="57"/>
      <c r="I17" s="57"/>
      <c r="J17" s="33">
        <v>100</v>
      </c>
      <c r="K17" s="34">
        <v>93.2</v>
      </c>
      <c r="O17" s="53">
        <f>J17/K17</f>
        <v>1.0729613733905579</v>
      </c>
      <c r="P17" s="54">
        <v>1</v>
      </c>
    </row>
    <row r="18" spans="2:16" ht="24" customHeight="1" x14ac:dyDescent="0.2">
      <c r="B18" s="38" t="s">
        <v>53</v>
      </c>
      <c r="C18" s="46">
        <v>2</v>
      </c>
      <c r="D18" s="56" t="s">
        <v>47</v>
      </c>
      <c r="E18" s="57"/>
      <c r="F18" s="57"/>
      <c r="G18" s="57"/>
      <c r="H18" s="57"/>
      <c r="I18" s="57"/>
      <c r="J18" s="35">
        <v>100</v>
      </c>
      <c r="K18" s="34">
        <v>93.8</v>
      </c>
      <c r="O18" s="53">
        <f t="shared" ref="O18:O26" si="0">J18/K18</f>
        <v>1.0660980810234542</v>
      </c>
      <c r="P18" s="54">
        <v>1</v>
      </c>
    </row>
    <row r="19" spans="2:16" ht="24" customHeight="1" x14ac:dyDescent="0.2">
      <c r="B19" s="39" t="s">
        <v>45</v>
      </c>
      <c r="C19" s="46">
        <v>5</v>
      </c>
      <c r="D19" s="56" t="s">
        <v>62</v>
      </c>
      <c r="E19" s="57"/>
      <c r="F19" s="57"/>
      <c r="G19" s="57"/>
      <c r="H19" s="57"/>
      <c r="I19" s="57"/>
      <c r="J19" s="35">
        <v>95</v>
      </c>
      <c r="K19" s="55">
        <v>90.8</v>
      </c>
      <c r="O19" s="53">
        <f t="shared" si="0"/>
        <v>1.0462555066079295</v>
      </c>
      <c r="P19" s="54">
        <v>1</v>
      </c>
    </row>
    <row r="20" spans="2:16" ht="24" customHeight="1" x14ac:dyDescent="0.2">
      <c r="B20" s="39" t="s">
        <v>52</v>
      </c>
      <c r="C20" s="46">
        <v>9</v>
      </c>
      <c r="D20" s="56" t="s">
        <v>39</v>
      </c>
      <c r="E20" s="57"/>
      <c r="F20" s="57"/>
      <c r="G20" s="57"/>
      <c r="H20" s="57"/>
      <c r="I20" s="58"/>
      <c r="J20" s="35">
        <v>95</v>
      </c>
      <c r="K20" s="34">
        <v>94.7</v>
      </c>
      <c r="O20" s="53">
        <f t="shared" si="0"/>
        <v>1.0031678986272439</v>
      </c>
      <c r="P20" s="54">
        <v>1</v>
      </c>
    </row>
    <row r="21" spans="2:16" ht="24" customHeight="1" x14ac:dyDescent="0.2">
      <c r="B21" s="39" t="s">
        <v>60</v>
      </c>
      <c r="C21" s="46">
        <v>11</v>
      </c>
      <c r="D21" s="56" t="s">
        <v>61</v>
      </c>
      <c r="E21" s="57"/>
      <c r="F21" s="57"/>
      <c r="G21" s="57"/>
      <c r="H21" s="57"/>
      <c r="I21" s="57"/>
      <c r="J21" s="35">
        <v>100</v>
      </c>
      <c r="K21" s="34">
        <v>93.7</v>
      </c>
      <c r="O21" s="53">
        <f t="shared" si="0"/>
        <v>1.0672358591248665</v>
      </c>
      <c r="P21" s="54">
        <v>1</v>
      </c>
    </row>
    <row r="22" spans="2:16" ht="24" customHeight="1" x14ac:dyDescent="0.2">
      <c r="B22" s="39" t="s">
        <v>65</v>
      </c>
      <c r="C22" s="46">
        <v>12</v>
      </c>
      <c r="D22" s="56" t="s">
        <v>49</v>
      </c>
      <c r="E22" s="57"/>
      <c r="F22" s="57"/>
      <c r="G22" s="57"/>
      <c r="H22" s="57"/>
      <c r="I22" s="58"/>
      <c r="J22" s="35">
        <v>80</v>
      </c>
      <c r="K22" s="34">
        <v>83.7</v>
      </c>
      <c r="O22" s="53">
        <f t="shared" si="0"/>
        <v>0.95579450418160095</v>
      </c>
      <c r="P22" s="54">
        <v>1</v>
      </c>
    </row>
    <row r="23" spans="2:16" ht="24" customHeight="1" x14ac:dyDescent="0.2">
      <c r="B23" s="39" t="s">
        <v>66</v>
      </c>
      <c r="C23" s="46">
        <v>13</v>
      </c>
      <c r="D23" s="56" t="s">
        <v>50</v>
      </c>
      <c r="E23" s="57"/>
      <c r="F23" s="57"/>
      <c r="G23" s="57"/>
      <c r="H23" s="57"/>
      <c r="I23" s="58"/>
      <c r="J23" s="35">
        <v>80</v>
      </c>
      <c r="K23" s="34">
        <v>84.4</v>
      </c>
      <c r="O23" s="53">
        <f t="shared" si="0"/>
        <v>0.94786729857819896</v>
      </c>
      <c r="P23" s="54">
        <v>1</v>
      </c>
    </row>
    <row r="24" spans="2:16" ht="24" customHeight="1" x14ac:dyDescent="0.2">
      <c r="B24" s="39" t="s">
        <v>68</v>
      </c>
      <c r="C24" s="46">
        <v>14</v>
      </c>
      <c r="D24" s="56" t="s">
        <v>51</v>
      </c>
      <c r="E24" s="57"/>
      <c r="F24" s="57"/>
      <c r="G24" s="57"/>
      <c r="H24" s="57"/>
      <c r="I24" s="58"/>
      <c r="J24" s="35">
        <v>75</v>
      </c>
      <c r="K24" s="34">
        <v>57.2</v>
      </c>
      <c r="O24" s="53">
        <f t="shared" si="0"/>
        <v>1.311188811188811</v>
      </c>
      <c r="P24" s="54">
        <v>1</v>
      </c>
    </row>
    <row r="25" spans="2:16" ht="24" customHeight="1" x14ac:dyDescent="0.2">
      <c r="B25" s="39" t="s">
        <v>67</v>
      </c>
      <c r="C25" s="46">
        <v>15</v>
      </c>
      <c r="D25" s="56" t="s">
        <v>63</v>
      </c>
      <c r="E25" s="57"/>
      <c r="F25" s="57"/>
      <c r="G25" s="57"/>
      <c r="H25" s="57"/>
      <c r="I25" s="58"/>
      <c r="J25" s="35">
        <v>95</v>
      </c>
      <c r="K25" s="34">
        <v>79.400000000000006</v>
      </c>
      <c r="O25" s="53">
        <f t="shared" si="0"/>
        <v>1.1964735516372795</v>
      </c>
      <c r="P25" s="54">
        <v>1</v>
      </c>
    </row>
    <row r="26" spans="2:16" ht="24" customHeight="1" thickBot="1" x14ac:dyDescent="0.25">
      <c r="B26" s="40" t="s">
        <v>54</v>
      </c>
      <c r="C26" s="47">
        <v>16</v>
      </c>
      <c r="D26" s="59" t="s">
        <v>48</v>
      </c>
      <c r="E26" s="60"/>
      <c r="F26" s="60"/>
      <c r="G26" s="60"/>
      <c r="H26" s="60"/>
      <c r="I26" s="60"/>
      <c r="J26" s="36">
        <v>95</v>
      </c>
      <c r="K26" s="37">
        <v>79.099999999999994</v>
      </c>
      <c r="O26" s="53">
        <f t="shared" si="0"/>
        <v>1.2010113780025284</v>
      </c>
      <c r="P26" s="54">
        <v>1</v>
      </c>
    </row>
    <row r="27" spans="2:16" ht="70.5" customHeight="1" x14ac:dyDescent="0.2"/>
    <row r="28" spans="2:16" ht="13.5" customHeight="1" x14ac:dyDescent="0.2"/>
    <row r="29" spans="2:16" ht="13.5" customHeight="1" thickBot="1" x14ac:dyDescent="0.25">
      <c r="B29" s="1" t="s">
        <v>44</v>
      </c>
    </row>
    <row r="30" spans="2:16" ht="13.5" customHeight="1" x14ac:dyDescent="0.2">
      <c r="B30" s="64" t="s">
        <v>11</v>
      </c>
      <c r="C30" s="30" t="s">
        <v>12</v>
      </c>
      <c r="D30" s="70" t="s">
        <v>64</v>
      </c>
      <c r="E30" s="71"/>
      <c r="F30" s="71"/>
      <c r="G30" s="71"/>
      <c r="H30" s="71"/>
      <c r="I30" s="71"/>
      <c r="J30" s="68" t="s">
        <v>15</v>
      </c>
      <c r="K30" s="66" t="s">
        <v>16</v>
      </c>
      <c r="O30" s="52" t="s">
        <v>74</v>
      </c>
    </row>
    <row r="31" spans="2:16" ht="13.5" customHeight="1" thickBot="1" x14ac:dyDescent="0.25">
      <c r="B31" s="65"/>
      <c r="C31" s="31" t="s">
        <v>70</v>
      </c>
      <c r="D31" s="72"/>
      <c r="E31" s="73"/>
      <c r="F31" s="73"/>
      <c r="G31" s="73"/>
      <c r="H31" s="73"/>
      <c r="I31" s="73"/>
      <c r="J31" s="69"/>
      <c r="K31" s="67"/>
      <c r="O31" s="9" t="s">
        <v>72</v>
      </c>
      <c r="P31" s="9" t="s">
        <v>71</v>
      </c>
    </row>
    <row r="32" spans="2:16" ht="24" customHeight="1" x14ac:dyDescent="0.2">
      <c r="B32" s="32" t="s">
        <v>38</v>
      </c>
      <c r="C32" s="45">
        <v>1</v>
      </c>
      <c r="D32" s="56" t="s">
        <v>38</v>
      </c>
      <c r="E32" s="57"/>
      <c r="F32" s="57"/>
      <c r="G32" s="57"/>
      <c r="H32" s="57"/>
      <c r="I32" s="57"/>
      <c r="J32" s="33">
        <v>87.6</v>
      </c>
      <c r="K32" s="34">
        <v>86.2</v>
      </c>
      <c r="O32" s="53">
        <f>J32/K32</f>
        <v>1.0162412993039442</v>
      </c>
      <c r="P32" s="54">
        <v>1</v>
      </c>
    </row>
    <row r="33" spans="2:16" ht="24" customHeight="1" x14ac:dyDescent="0.2">
      <c r="B33" s="38" t="s">
        <v>53</v>
      </c>
      <c r="C33" s="46">
        <v>2</v>
      </c>
      <c r="D33" s="56" t="s">
        <v>47</v>
      </c>
      <c r="E33" s="57"/>
      <c r="F33" s="57"/>
      <c r="G33" s="57"/>
      <c r="H33" s="57"/>
      <c r="I33" s="57"/>
      <c r="J33" s="35">
        <v>100</v>
      </c>
      <c r="K33" s="34">
        <v>90.4</v>
      </c>
      <c r="O33" s="53">
        <f t="shared" ref="O33:O41" si="1">J33/K33</f>
        <v>1.1061946902654867</v>
      </c>
      <c r="P33" s="54">
        <v>1</v>
      </c>
    </row>
    <row r="34" spans="2:16" ht="24" customHeight="1" x14ac:dyDescent="0.2">
      <c r="B34" s="39" t="s">
        <v>45</v>
      </c>
      <c r="C34" s="46">
        <v>5</v>
      </c>
      <c r="D34" s="56" t="s">
        <v>62</v>
      </c>
      <c r="E34" s="57"/>
      <c r="F34" s="57"/>
      <c r="G34" s="57"/>
      <c r="H34" s="57"/>
      <c r="I34" s="57"/>
      <c r="J34" s="35">
        <v>100</v>
      </c>
      <c r="K34" s="55">
        <v>83.9</v>
      </c>
      <c r="O34" s="53">
        <f t="shared" si="1"/>
        <v>1.1918951132300357</v>
      </c>
      <c r="P34" s="54">
        <v>1</v>
      </c>
    </row>
    <row r="35" spans="2:16" ht="24" customHeight="1" x14ac:dyDescent="0.2">
      <c r="B35" s="39" t="s">
        <v>52</v>
      </c>
      <c r="C35" s="46">
        <v>9</v>
      </c>
      <c r="D35" s="56" t="s">
        <v>39</v>
      </c>
      <c r="E35" s="57"/>
      <c r="F35" s="57"/>
      <c r="G35" s="57"/>
      <c r="H35" s="57"/>
      <c r="I35" s="58"/>
      <c r="J35" s="35">
        <v>87.5</v>
      </c>
      <c r="K35" s="34">
        <v>90</v>
      </c>
      <c r="O35" s="53">
        <f t="shared" si="1"/>
        <v>0.97222222222222221</v>
      </c>
      <c r="P35" s="54">
        <v>1</v>
      </c>
    </row>
    <row r="36" spans="2:16" ht="24" customHeight="1" x14ac:dyDescent="0.2">
      <c r="B36" s="39" t="s">
        <v>60</v>
      </c>
      <c r="C36" s="46">
        <v>11</v>
      </c>
      <c r="D36" s="56" t="s">
        <v>61</v>
      </c>
      <c r="E36" s="57"/>
      <c r="F36" s="57"/>
      <c r="G36" s="57"/>
      <c r="H36" s="57"/>
      <c r="I36" s="57"/>
      <c r="J36" s="35">
        <v>100.1</v>
      </c>
      <c r="K36" s="34">
        <v>92</v>
      </c>
      <c r="O36" s="53">
        <f t="shared" si="1"/>
        <v>1.0880434782608694</v>
      </c>
      <c r="P36" s="54">
        <v>1</v>
      </c>
    </row>
    <row r="37" spans="2:16" ht="24" customHeight="1" x14ac:dyDescent="0.2">
      <c r="B37" s="39" t="s">
        <v>65</v>
      </c>
      <c r="C37" s="46">
        <v>12</v>
      </c>
      <c r="D37" s="56" t="s">
        <v>49</v>
      </c>
      <c r="E37" s="57"/>
      <c r="F37" s="57"/>
      <c r="G37" s="57"/>
      <c r="H37" s="57"/>
      <c r="I37" s="58"/>
      <c r="J37" s="35">
        <v>87.6</v>
      </c>
      <c r="K37" s="34">
        <v>82.5</v>
      </c>
      <c r="O37" s="53">
        <f t="shared" si="1"/>
        <v>1.0618181818181818</v>
      </c>
      <c r="P37" s="54">
        <v>1</v>
      </c>
    </row>
    <row r="38" spans="2:16" ht="24" customHeight="1" x14ac:dyDescent="0.2">
      <c r="B38" s="39" t="s">
        <v>66</v>
      </c>
      <c r="C38" s="46">
        <v>13</v>
      </c>
      <c r="D38" s="56" t="s">
        <v>50</v>
      </c>
      <c r="E38" s="57"/>
      <c r="F38" s="57"/>
      <c r="G38" s="57"/>
      <c r="H38" s="57"/>
      <c r="I38" s="58"/>
      <c r="J38" s="35">
        <v>93.8</v>
      </c>
      <c r="K38" s="34">
        <v>86.1</v>
      </c>
      <c r="O38" s="53">
        <f t="shared" si="1"/>
        <v>1.089430894308943</v>
      </c>
      <c r="P38" s="54">
        <v>1</v>
      </c>
    </row>
    <row r="39" spans="2:16" ht="24" customHeight="1" x14ac:dyDescent="0.2">
      <c r="B39" s="39" t="s">
        <v>68</v>
      </c>
      <c r="C39" s="46">
        <v>14</v>
      </c>
      <c r="D39" s="56" t="s">
        <v>51</v>
      </c>
      <c r="E39" s="57"/>
      <c r="F39" s="57"/>
      <c r="G39" s="57"/>
      <c r="H39" s="57"/>
      <c r="I39" s="58"/>
      <c r="J39" s="35">
        <v>68.8</v>
      </c>
      <c r="K39" s="34">
        <v>58.2</v>
      </c>
      <c r="O39" s="53">
        <f t="shared" si="1"/>
        <v>1.1821305841924397</v>
      </c>
      <c r="P39" s="54">
        <v>1</v>
      </c>
    </row>
    <row r="40" spans="2:16" ht="24" customHeight="1" x14ac:dyDescent="0.2">
      <c r="B40" s="39" t="s">
        <v>67</v>
      </c>
      <c r="C40" s="46">
        <v>15</v>
      </c>
      <c r="D40" s="56" t="s">
        <v>63</v>
      </c>
      <c r="E40" s="57"/>
      <c r="F40" s="57"/>
      <c r="G40" s="57"/>
      <c r="H40" s="57"/>
      <c r="I40" s="58"/>
      <c r="J40" s="35">
        <v>87.6</v>
      </c>
      <c r="K40" s="34">
        <v>79.8</v>
      </c>
      <c r="O40" s="53">
        <f t="shared" si="1"/>
        <v>1.0977443609022557</v>
      </c>
      <c r="P40" s="54">
        <v>1</v>
      </c>
    </row>
    <row r="41" spans="2:16" ht="24" customHeight="1" thickBot="1" x14ac:dyDescent="0.25">
      <c r="B41" s="40" t="s">
        <v>54</v>
      </c>
      <c r="C41" s="47">
        <v>16</v>
      </c>
      <c r="D41" s="59" t="s">
        <v>48</v>
      </c>
      <c r="E41" s="60"/>
      <c r="F41" s="60"/>
      <c r="G41" s="60"/>
      <c r="H41" s="60"/>
      <c r="I41" s="60"/>
      <c r="J41" s="36">
        <v>87.5</v>
      </c>
      <c r="K41" s="37">
        <v>75.900000000000006</v>
      </c>
      <c r="O41" s="53">
        <f t="shared" si="1"/>
        <v>1.1528326745718049</v>
      </c>
      <c r="P41" s="54">
        <v>1</v>
      </c>
    </row>
  </sheetData>
  <mergeCells count="30">
    <mergeCell ref="K30:K31"/>
    <mergeCell ref="K15:K16"/>
    <mergeCell ref="D22:I22"/>
    <mergeCell ref="D17:I17"/>
    <mergeCell ref="D18:I18"/>
    <mergeCell ref="D19:I19"/>
    <mergeCell ref="D21:I21"/>
    <mergeCell ref="J15:J16"/>
    <mergeCell ref="J30:J31"/>
    <mergeCell ref="D24:I24"/>
    <mergeCell ref="D25:I25"/>
    <mergeCell ref="D23:I23"/>
    <mergeCell ref="D15:I16"/>
    <mergeCell ref="D30:I31"/>
    <mergeCell ref="D26:I26"/>
    <mergeCell ref="D38:I38"/>
    <mergeCell ref="D39:I39"/>
    <mergeCell ref="D41:I41"/>
    <mergeCell ref="G2:H2"/>
    <mergeCell ref="A11:B11"/>
    <mergeCell ref="B30:B31"/>
    <mergeCell ref="D36:I36"/>
    <mergeCell ref="D37:I37"/>
    <mergeCell ref="B15:B16"/>
    <mergeCell ref="D32:I32"/>
    <mergeCell ref="D33:I33"/>
    <mergeCell ref="D34:I34"/>
    <mergeCell ref="D35:I35"/>
    <mergeCell ref="D20:I20"/>
    <mergeCell ref="D40:I40"/>
  </mergeCells>
  <phoneticPr fontId="2"/>
  <dataValidations count="1">
    <dataValidation type="custom" allowBlank="1" showInputMessage="1" showErrorMessage="1" sqref="E43:E44">
      <formula1>E43</formula1>
    </dataValidation>
  </dataValidations>
  <pageMargins left="0.70866141732283472" right="0.70866141732283472"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6"/>
  <sheetViews>
    <sheetView tabSelected="1" view="pageBreakPreview" topLeftCell="A70" zoomScaleNormal="110" zoomScaleSheetLayoutView="100" workbookViewId="0">
      <selection activeCell="B89" sqref="B89:K91"/>
    </sheetView>
  </sheetViews>
  <sheetFormatPr defaultColWidth="9" defaultRowHeight="14.5" x14ac:dyDescent="0.2"/>
  <cols>
    <col min="1" max="1" width="8.90625" style="1" customWidth="1"/>
    <col min="2" max="2" width="9.6328125" style="1" customWidth="1"/>
    <col min="3" max="3" width="8.90625" style="1" customWidth="1"/>
    <col min="4" max="8" width="8.6328125" style="1" customWidth="1"/>
    <col min="9" max="9" width="10.08984375" style="1" customWidth="1"/>
    <col min="10" max="11" width="8.6328125" style="1" customWidth="1"/>
    <col min="12" max="12" width="8.36328125" style="1" customWidth="1"/>
    <col min="13" max="13" width="8.6328125" style="1" customWidth="1"/>
    <col min="14" max="16384" width="9" style="1"/>
  </cols>
  <sheetData>
    <row r="1" spans="1:12" ht="15" thickBot="1" x14ac:dyDescent="0.25"/>
    <row r="2" spans="1:12" ht="16" customHeight="1" x14ac:dyDescent="0.2">
      <c r="A2" s="74" t="s">
        <v>69</v>
      </c>
      <c r="B2" s="75"/>
      <c r="C2" s="75"/>
      <c r="D2" s="75"/>
      <c r="E2" s="75"/>
      <c r="F2" s="75"/>
      <c r="G2" s="75"/>
      <c r="H2" s="75"/>
      <c r="I2" s="75"/>
      <c r="J2" s="75"/>
      <c r="K2" s="75"/>
      <c r="L2" s="76"/>
    </row>
    <row r="3" spans="1:12" ht="16" customHeight="1" x14ac:dyDescent="0.2">
      <c r="A3" s="77"/>
      <c r="B3" s="78"/>
      <c r="C3" s="78"/>
      <c r="D3" s="78"/>
      <c r="E3" s="78"/>
      <c r="F3" s="78"/>
      <c r="G3" s="78"/>
      <c r="H3" s="78"/>
      <c r="I3" s="78"/>
      <c r="J3" s="78"/>
      <c r="K3" s="78"/>
      <c r="L3" s="79"/>
    </row>
    <row r="4" spans="1:12" ht="16" customHeight="1" x14ac:dyDescent="0.2">
      <c r="A4" s="77"/>
      <c r="B4" s="78"/>
      <c r="C4" s="78"/>
      <c r="D4" s="78"/>
      <c r="E4" s="78"/>
      <c r="F4" s="78"/>
      <c r="G4" s="78"/>
      <c r="H4" s="78"/>
      <c r="I4" s="78"/>
      <c r="J4" s="78"/>
      <c r="K4" s="78"/>
      <c r="L4" s="79"/>
    </row>
    <row r="5" spans="1:12" ht="16" customHeight="1" x14ac:dyDescent="0.2">
      <c r="A5" s="97" t="s">
        <v>10</v>
      </c>
      <c r="B5" s="98"/>
      <c r="C5" s="98"/>
      <c r="D5" s="95" t="str">
        <f>体力調査データ入力シート!$G$2</f>
        <v>一枝</v>
      </c>
      <c r="E5" s="95"/>
      <c r="F5" s="90" t="s">
        <v>3</v>
      </c>
      <c r="G5" s="90"/>
      <c r="H5" s="90"/>
      <c r="I5" s="90"/>
      <c r="J5" s="90"/>
      <c r="K5" s="90"/>
      <c r="L5" s="91"/>
    </row>
    <row r="6" spans="1:12" ht="16" customHeight="1" x14ac:dyDescent="0.2">
      <c r="A6" s="97"/>
      <c r="B6" s="98"/>
      <c r="C6" s="98"/>
      <c r="D6" s="95"/>
      <c r="E6" s="95"/>
      <c r="F6" s="90"/>
      <c r="G6" s="90"/>
      <c r="H6" s="90"/>
      <c r="I6" s="90"/>
      <c r="J6" s="90"/>
      <c r="K6" s="90"/>
      <c r="L6" s="91"/>
    </row>
    <row r="7" spans="1:12" ht="16" customHeight="1" x14ac:dyDescent="0.2">
      <c r="A7" s="97"/>
      <c r="B7" s="98"/>
      <c r="C7" s="98"/>
      <c r="D7" s="95"/>
      <c r="E7" s="95"/>
      <c r="F7" s="90"/>
      <c r="G7" s="90"/>
      <c r="H7" s="90"/>
      <c r="I7" s="90"/>
      <c r="J7" s="90"/>
      <c r="K7" s="90"/>
      <c r="L7" s="91"/>
    </row>
    <row r="8" spans="1:12" ht="16" customHeight="1" thickBot="1" x14ac:dyDescent="0.25">
      <c r="A8" s="99"/>
      <c r="B8" s="100"/>
      <c r="C8" s="100"/>
      <c r="D8" s="96"/>
      <c r="E8" s="96"/>
      <c r="F8" s="92"/>
      <c r="G8" s="92"/>
      <c r="H8" s="92"/>
      <c r="I8" s="92"/>
      <c r="J8" s="92"/>
      <c r="K8" s="92"/>
      <c r="L8" s="93"/>
    </row>
    <row r="9" spans="1:12" ht="16" customHeight="1" x14ac:dyDescent="0.2"/>
    <row r="10" spans="1:12" ht="16" customHeight="1" x14ac:dyDescent="0.2">
      <c r="A10" s="89" t="s">
        <v>75</v>
      </c>
      <c r="B10" s="89"/>
      <c r="C10" s="89"/>
      <c r="D10" s="89"/>
      <c r="E10" s="89"/>
      <c r="F10" s="89"/>
      <c r="G10" s="89"/>
      <c r="H10" s="89"/>
      <c r="I10" s="89"/>
      <c r="J10" s="89"/>
      <c r="K10" s="89"/>
      <c r="L10" s="89"/>
    </row>
    <row r="11" spans="1:12" ht="16" customHeight="1" x14ac:dyDescent="0.2">
      <c r="A11" s="89"/>
      <c r="B11" s="89"/>
      <c r="C11" s="89"/>
      <c r="D11" s="89"/>
      <c r="E11" s="89"/>
      <c r="F11" s="89"/>
      <c r="G11" s="89"/>
      <c r="H11" s="89"/>
      <c r="I11" s="89"/>
      <c r="J11" s="89"/>
      <c r="K11" s="89"/>
      <c r="L11" s="89"/>
    </row>
    <row r="12" spans="1:12" ht="16" customHeight="1" x14ac:dyDescent="0.2">
      <c r="A12" s="89"/>
      <c r="B12" s="89"/>
      <c r="C12" s="89"/>
      <c r="D12" s="89"/>
      <c r="E12" s="89"/>
      <c r="F12" s="89"/>
      <c r="G12" s="89"/>
      <c r="H12" s="89"/>
      <c r="I12" s="89"/>
      <c r="J12" s="89"/>
      <c r="K12" s="89"/>
      <c r="L12" s="89"/>
    </row>
    <row r="13" spans="1:12" ht="16" customHeight="1" x14ac:dyDescent="0.2">
      <c r="A13" s="89"/>
      <c r="B13" s="89"/>
      <c r="C13" s="89"/>
      <c r="D13" s="89"/>
      <c r="E13" s="89"/>
      <c r="F13" s="89"/>
      <c r="G13" s="89"/>
      <c r="H13" s="89"/>
      <c r="I13" s="89"/>
      <c r="J13" s="89"/>
      <c r="K13" s="89"/>
      <c r="L13" s="89"/>
    </row>
    <row r="14" spans="1:12" ht="16" customHeight="1" x14ac:dyDescent="0.2">
      <c r="A14" s="89"/>
      <c r="B14" s="89"/>
      <c r="C14" s="89"/>
      <c r="D14" s="89"/>
      <c r="E14" s="89"/>
      <c r="F14" s="89"/>
      <c r="G14" s="89"/>
      <c r="H14" s="89"/>
      <c r="I14" s="89"/>
      <c r="J14" s="89"/>
      <c r="K14" s="89"/>
      <c r="L14" s="89"/>
    </row>
    <row r="15" spans="1:12" ht="16" customHeight="1" x14ac:dyDescent="0.2">
      <c r="A15" s="89"/>
      <c r="B15" s="89"/>
      <c r="C15" s="89"/>
      <c r="D15" s="89"/>
      <c r="E15" s="89"/>
      <c r="F15" s="89"/>
      <c r="G15" s="89"/>
      <c r="H15" s="89"/>
      <c r="I15" s="89"/>
      <c r="J15" s="89"/>
      <c r="K15" s="89"/>
      <c r="L15" s="89"/>
    </row>
    <row r="16" spans="1:12" ht="16" customHeight="1" x14ac:dyDescent="0.2">
      <c r="A16" s="89"/>
      <c r="B16" s="89"/>
      <c r="C16" s="89"/>
      <c r="D16" s="89"/>
      <c r="E16" s="89"/>
      <c r="F16" s="89"/>
      <c r="G16" s="89"/>
      <c r="H16" s="89"/>
      <c r="I16" s="89"/>
      <c r="J16" s="89"/>
      <c r="K16" s="89"/>
      <c r="L16" s="89"/>
    </row>
    <row r="17" spans="1:13" ht="16" customHeight="1" x14ac:dyDescent="0.2">
      <c r="A17" s="89"/>
      <c r="B17" s="89"/>
      <c r="C17" s="89"/>
      <c r="D17" s="89"/>
      <c r="E17" s="89"/>
      <c r="F17" s="89"/>
      <c r="G17" s="89"/>
      <c r="H17" s="89"/>
      <c r="I17" s="89"/>
      <c r="J17" s="89"/>
      <c r="K17" s="89"/>
      <c r="L17" s="89"/>
    </row>
    <row r="18" spans="1:13" ht="16" customHeight="1" x14ac:dyDescent="0.2">
      <c r="A18" s="89"/>
      <c r="B18" s="89"/>
      <c r="C18" s="89"/>
      <c r="D18" s="89"/>
      <c r="E18" s="89"/>
      <c r="F18" s="89"/>
      <c r="G18" s="89"/>
      <c r="H18" s="89"/>
      <c r="I18" s="89"/>
      <c r="J18" s="89"/>
      <c r="K18" s="89"/>
      <c r="L18" s="89"/>
    </row>
    <row r="19" spans="1:13" ht="16" customHeight="1" x14ac:dyDescent="0.2">
      <c r="A19" s="89"/>
      <c r="B19" s="89"/>
      <c r="C19" s="89"/>
      <c r="D19" s="89"/>
      <c r="E19" s="89"/>
      <c r="F19" s="89"/>
      <c r="G19" s="89"/>
      <c r="H19" s="89"/>
      <c r="I19" s="89"/>
      <c r="J19" s="89"/>
      <c r="K19" s="89"/>
      <c r="L19" s="89"/>
    </row>
    <row r="20" spans="1:13" ht="13.5" customHeight="1" x14ac:dyDescent="0.2">
      <c r="A20" s="89"/>
      <c r="B20" s="89"/>
      <c r="C20" s="89"/>
      <c r="D20" s="89"/>
      <c r="E20" s="89"/>
      <c r="F20" s="89"/>
      <c r="G20" s="89"/>
      <c r="H20" s="89"/>
      <c r="I20" s="89"/>
      <c r="J20" s="89"/>
      <c r="K20" s="89"/>
      <c r="L20" s="89"/>
    </row>
    <row r="21" spans="1:13" ht="16" customHeight="1" x14ac:dyDescent="0.2">
      <c r="A21" s="2"/>
      <c r="B21" s="2"/>
      <c r="C21" s="2"/>
      <c r="D21" s="2"/>
      <c r="E21" s="2"/>
      <c r="F21" s="2"/>
      <c r="G21" s="2"/>
      <c r="H21" s="2"/>
      <c r="I21" s="2"/>
      <c r="J21" s="2"/>
      <c r="K21" s="2"/>
      <c r="L21" s="2"/>
      <c r="M21" s="2"/>
    </row>
    <row r="22" spans="1:13" ht="16" customHeight="1" x14ac:dyDescent="0.2">
      <c r="A22" s="2"/>
      <c r="B22" s="2"/>
      <c r="C22" s="2"/>
      <c r="D22" s="2"/>
      <c r="E22" s="2"/>
      <c r="F22" s="2"/>
      <c r="G22" s="2"/>
      <c r="H22" s="2"/>
      <c r="I22" s="2"/>
      <c r="J22" s="2"/>
      <c r="K22" s="2"/>
      <c r="L22" s="2"/>
      <c r="M22" s="2"/>
    </row>
    <row r="23" spans="1:13" ht="18.5" x14ac:dyDescent="0.2">
      <c r="A23" s="102" t="s">
        <v>9</v>
      </c>
      <c r="B23" s="102"/>
      <c r="C23" s="102"/>
      <c r="D23" s="102"/>
      <c r="E23" s="102"/>
      <c r="F23" s="2"/>
      <c r="G23" s="2"/>
      <c r="H23" s="2"/>
      <c r="I23" s="2"/>
      <c r="J23" s="2"/>
      <c r="K23" s="2"/>
    </row>
    <row r="24" spans="1:13" ht="16" customHeight="1" x14ac:dyDescent="0.2">
      <c r="A24" s="44"/>
      <c r="B24" s="44"/>
      <c r="C24" s="44"/>
      <c r="D24" s="44"/>
      <c r="E24" s="44"/>
      <c r="F24" s="2"/>
      <c r="G24" s="2"/>
      <c r="H24" s="2"/>
      <c r="I24" s="2"/>
      <c r="J24" s="2"/>
      <c r="K24" s="2"/>
    </row>
    <row r="25" spans="1:13" ht="14.25" customHeight="1" x14ac:dyDescent="0.2">
      <c r="A25" s="80" t="s">
        <v>59</v>
      </c>
      <c r="B25" s="81"/>
      <c r="C25" s="81"/>
      <c r="D25" s="81"/>
      <c r="E25" s="81"/>
      <c r="F25" s="81"/>
      <c r="G25" s="81"/>
      <c r="H25" s="81"/>
      <c r="I25" s="81"/>
      <c r="J25" s="81"/>
      <c r="K25" s="81"/>
      <c r="L25" s="82"/>
    </row>
    <row r="26" spans="1:13" ht="26.25" customHeight="1" x14ac:dyDescent="0.2">
      <c r="A26" s="83"/>
      <c r="B26" s="84"/>
      <c r="C26" s="84"/>
      <c r="D26" s="84"/>
      <c r="E26" s="84"/>
      <c r="F26" s="84"/>
      <c r="G26" s="84"/>
      <c r="H26" s="84"/>
      <c r="I26" s="84"/>
      <c r="J26" s="84"/>
      <c r="K26" s="84"/>
      <c r="L26" s="85"/>
    </row>
    <row r="27" spans="1:13" ht="26.25" customHeight="1" x14ac:dyDescent="0.2">
      <c r="A27" s="83"/>
      <c r="B27" s="84"/>
      <c r="C27" s="84"/>
      <c r="D27" s="84"/>
      <c r="E27" s="84"/>
      <c r="F27" s="84"/>
      <c r="G27" s="84"/>
      <c r="H27" s="84"/>
      <c r="I27" s="84"/>
      <c r="J27" s="84"/>
      <c r="K27" s="84"/>
      <c r="L27" s="85"/>
    </row>
    <row r="28" spans="1:13" ht="26.25" customHeight="1" x14ac:dyDescent="0.2">
      <c r="A28" s="83"/>
      <c r="B28" s="84"/>
      <c r="C28" s="84"/>
      <c r="D28" s="84"/>
      <c r="E28" s="84"/>
      <c r="F28" s="84"/>
      <c r="G28" s="84"/>
      <c r="H28" s="84"/>
      <c r="I28" s="84"/>
      <c r="J28" s="84"/>
      <c r="K28" s="84"/>
      <c r="L28" s="85"/>
    </row>
    <row r="29" spans="1:13" ht="26.25" customHeight="1" x14ac:dyDescent="0.2">
      <c r="A29" s="83"/>
      <c r="B29" s="84"/>
      <c r="C29" s="84"/>
      <c r="D29" s="84"/>
      <c r="E29" s="84"/>
      <c r="F29" s="84"/>
      <c r="G29" s="84"/>
      <c r="H29" s="84"/>
      <c r="I29" s="84"/>
      <c r="J29" s="84"/>
      <c r="K29" s="84"/>
      <c r="L29" s="85"/>
    </row>
    <row r="30" spans="1:13" ht="26.25" customHeight="1" x14ac:dyDescent="0.2">
      <c r="A30" s="83"/>
      <c r="B30" s="84"/>
      <c r="C30" s="84"/>
      <c r="D30" s="84"/>
      <c r="E30" s="84"/>
      <c r="F30" s="84"/>
      <c r="G30" s="84"/>
      <c r="H30" s="84"/>
      <c r="I30" s="84"/>
      <c r="J30" s="84"/>
      <c r="K30" s="84"/>
      <c r="L30" s="85"/>
    </row>
    <row r="31" spans="1:13" ht="26.25" customHeight="1" x14ac:dyDescent="0.2">
      <c r="A31" s="83"/>
      <c r="B31" s="84"/>
      <c r="C31" s="84"/>
      <c r="D31" s="84"/>
      <c r="E31" s="84"/>
      <c r="F31" s="84"/>
      <c r="G31" s="84"/>
      <c r="H31" s="84"/>
      <c r="I31" s="84"/>
      <c r="J31" s="84"/>
      <c r="K31" s="84"/>
      <c r="L31" s="85"/>
    </row>
    <row r="32" spans="1:13" ht="14.25" customHeight="1" x14ac:dyDescent="0.2">
      <c r="A32" s="86"/>
      <c r="B32" s="87"/>
      <c r="C32" s="87"/>
      <c r="D32" s="87"/>
      <c r="E32" s="87"/>
      <c r="F32" s="87"/>
      <c r="G32" s="87"/>
      <c r="H32" s="87"/>
      <c r="I32" s="87"/>
      <c r="J32" s="87"/>
      <c r="K32" s="87"/>
      <c r="L32" s="88"/>
    </row>
    <row r="33" spans="1:13" ht="16" customHeight="1" x14ac:dyDescent="0.2">
      <c r="A33" s="2"/>
      <c r="B33" s="2"/>
      <c r="C33" s="2"/>
      <c r="D33" s="2"/>
      <c r="E33" s="2"/>
      <c r="F33" s="2"/>
      <c r="G33" s="2"/>
      <c r="H33" s="2"/>
      <c r="I33" s="2"/>
      <c r="J33" s="2"/>
      <c r="K33" s="2"/>
      <c r="L33" s="2"/>
      <c r="M33" s="2"/>
    </row>
    <row r="34" spans="1:13" ht="16" customHeight="1" x14ac:dyDescent="0.2">
      <c r="A34" s="2"/>
      <c r="B34" s="2"/>
      <c r="C34" s="2"/>
      <c r="D34" s="2"/>
      <c r="E34" s="2"/>
      <c r="F34" s="2"/>
      <c r="G34" s="2"/>
      <c r="H34" s="2"/>
      <c r="I34" s="2"/>
      <c r="J34" s="2"/>
      <c r="K34" s="2"/>
      <c r="L34" s="2"/>
      <c r="M34" s="2"/>
    </row>
    <row r="35" spans="1:13" ht="18" customHeight="1" x14ac:dyDescent="0.2">
      <c r="A35" s="102" t="s">
        <v>8</v>
      </c>
      <c r="B35" s="102"/>
      <c r="C35" s="102"/>
    </row>
    <row r="36" spans="1:13" ht="18" customHeight="1" x14ac:dyDescent="0.2">
      <c r="A36" s="42"/>
      <c r="B36" s="42"/>
      <c r="C36" s="42"/>
    </row>
    <row r="37" spans="1:13" ht="10" customHeight="1" x14ac:dyDescent="0.2">
      <c r="A37" s="104" t="s">
        <v>55</v>
      </c>
      <c r="B37" s="104"/>
      <c r="C37" s="104"/>
      <c r="D37" s="104"/>
      <c r="E37" s="104"/>
      <c r="F37" s="104"/>
      <c r="G37" s="104"/>
      <c r="H37" s="2"/>
      <c r="I37" s="2"/>
    </row>
    <row r="38" spans="1:13" ht="10" customHeight="1" x14ac:dyDescent="0.2">
      <c r="A38" s="104"/>
      <c r="B38" s="104"/>
      <c r="C38" s="104"/>
      <c r="D38" s="104"/>
      <c r="E38" s="104"/>
      <c r="F38" s="104"/>
      <c r="G38" s="104"/>
      <c r="H38" s="2"/>
      <c r="I38" s="2"/>
    </row>
    <row r="39" spans="1:13" ht="16" customHeight="1" x14ac:dyDescent="0.2"/>
    <row r="40" spans="1:13" ht="21" customHeight="1" x14ac:dyDescent="0.2">
      <c r="A40" s="103" t="s">
        <v>57</v>
      </c>
      <c r="B40" s="103"/>
      <c r="C40" s="103"/>
      <c r="D40" s="103"/>
      <c r="E40" s="103"/>
      <c r="F40" s="103"/>
      <c r="G40" s="103"/>
      <c r="H40" s="103"/>
      <c r="I40" s="103"/>
      <c r="J40" s="103"/>
      <c r="K40" s="103"/>
    </row>
    <row r="41" spans="1:13" ht="21" customHeight="1" x14ac:dyDescent="0.2">
      <c r="A41" s="103"/>
      <c r="B41" s="103"/>
      <c r="C41" s="103"/>
      <c r="D41" s="103"/>
      <c r="E41" s="103"/>
      <c r="F41" s="103"/>
      <c r="G41" s="103"/>
      <c r="H41" s="103"/>
      <c r="I41" s="103"/>
      <c r="J41" s="103"/>
      <c r="K41" s="103"/>
    </row>
    <row r="42" spans="1:13" ht="21" customHeight="1" x14ac:dyDescent="0.2">
      <c r="A42" s="103"/>
      <c r="B42" s="103"/>
      <c r="C42" s="103"/>
      <c r="D42" s="103"/>
      <c r="E42" s="103"/>
      <c r="F42" s="103"/>
      <c r="G42" s="103"/>
      <c r="H42" s="103"/>
      <c r="I42" s="103"/>
      <c r="J42" s="103"/>
      <c r="K42" s="103"/>
    </row>
    <row r="43" spans="1:13" ht="21" customHeight="1" x14ac:dyDescent="0.2">
      <c r="B43" s="43"/>
      <c r="C43" s="43"/>
      <c r="D43" s="43"/>
      <c r="E43" s="43"/>
      <c r="F43" s="43"/>
      <c r="G43" s="43"/>
      <c r="H43" s="43"/>
      <c r="I43" s="43"/>
      <c r="J43" s="43"/>
      <c r="K43" s="43"/>
    </row>
    <row r="44" spans="1:13" ht="21" customHeight="1" x14ac:dyDescent="0.2">
      <c r="A44" s="104" t="s">
        <v>56</v>
      </c>
      <c r="B44" s="104"/>
      <c r="C44" s="104"/>
      <c r="D44" s="104"/>
      <c r="E44" s="104"/>
      <c r="F44" s="104"/>
      <c r="G44" s="104"/>
      <c r="H44" s="43"/>
      <c r="I44" s="43"/>
      <c r="J44" s="43"/>
      <c r="K44" s="43"/>
    </row>
    <row r="45" spans="1:13" ht="21" customHeight="1" x14ac:dyDescent="0.2">
      <c r="A45" s="2"/>
      <c r="B45" s="2"/>
      <c r="C45" s="2"/>
      <c r="D45" s="2"/>
      <c r="E45" s="2"/>
      <c r="F45" s="2"/>
      <c r="G45" s="2"/>
      <c r="H45" s="3"/>
      <c r="I45" s="3"/>
      <c r="J45" s="3"/>
      <c r="K45" s="3"/>
    </row>
    <row r="46" spans="1:13" ht="42.75" customHeight="1" x14ac:dyDescent="0.2">
      <c r="A46" s="103" t="s">
        <v>18</v>
      </c>
      <c r="B46" s="103"/>
      <c r="C46" s="103"/>
      <c r="D46" s="103"/>
      <c r="E46" s="103"/>
      <c r="F46" s="103"/>
      <c r="G46" s="103"/>
      <c r="H46" s="103"/>
      <c r="I46" s="103"/>
      <c r="J46" s="103"/>
      <c r="K46" s="103"/>
    </row>
    <row r="47" spans="1:13" ht="21" customHeight="1" x14ac:dyDescent="0.2">
      <c r="B47" s="43"/>
      <c r="C47" s="43"/>
      <c r="D47" s="43"/>
      <c r="E47" s="43"/>
      <c r="F47" s="43"/>
      <c r="G47" s="43"/>
      <c r="H47" s="43"/>
      <c r="I47" s="43"/>
      <c r="J47" s="43"/>
      <c r="K47" s="43"/>
    </row>
    <row r="48" spans="1:13" ht="16" customHeight="1" x14ac:dyDescent="0.2"/>
    <row r="49" spans="1:11" ht="16" customHeight="1" x14ac:dyDescent="0.2"/>
    <row r="50" spans="1:11" ht="18" customHeight="1" x14ac:dyDescent="0.2">
      <c r="A50" s="102" t="s">
        <v>19</v>
      </c>
      <c r="B50" s="102"/>
      <c r="C50" s="102"/>
      <c r="D50" s="102"/>
      <c r="E50" s="102"/>
      <c r="F50" s="102"/>
      <c r="G50" s="102"/>
    </row>
    <row r="51" spans="1:11" ht="13.5" customHeight="1" x14ac:dyDescent="0.2">
      <c r="A51" s="4"/>
      <c r="B51" s="4"/>
      <c r="C51" s="4"/>
      <c r="D51" s="4"/>
      <c r="E51" s="4"/>
      <c r="F51" s="4"/>
      <c r="G51" s="5"/>
      <c r="H51" s="5"/>
      <c r="I51" s="5"/>
      <c r="J51" s="5"/>
      <c r="K51" s="6"/>
    </row>
    <row r="52" spans="1:11" ht="10" customHeight="1" x14ac:dyDescent="0.2">
      <c r="A52" s="101" t="s">
        <v>32</v>
      </c>
      <c r="B52" s="101"/>
      <c r="C52" s="101"/>
      <c r="D52" s="101"/>
      <c r="E52" s="101"/>
      <c r="F52" s="101"/>
      <c r="G52" s="101"/>
      <c r="H52" s="5"/>
      <c r="I52" s="5"/>
      <c r="J52" s="5"/>
      <c r="K52" s="6"/>
    </row>
    <row r="53" spans="1:11" ht="18" customHeight="1" x14ac:dyDescent="0.2">
      <c r="A53" s="101"/>
      <c r="B53" s="101"/>
      <c r="C53" s="101"/>
      <c r="D53" s="101"/>
      <c r="E53" s="101"/>
      <c r="F53" s="101"/>
      <c r="G53" s="101"/>
      <c r="H53" s="5"/>
      <c r="I53" s="5"/>
      <c r="J53" s="5"/>
      <c r="K53" s="6"/>
    </row>
    <row r="54" spans="1:11" ht="30" customHeight="1" x14ac:dyDescent="0.2">
      <c r="A54" s="94" t="s">
        <v>30</v>
      </c>
      <c r="B54" s="94"/>
      <c r="C54" s="7"/>
      <c r="D54" s="7"/>
      <c r="E54" s="7"/>
      <c r="F54" s="7"/>
      <c r="G54" s="7"/>
      <c r="H54" s="7"/>
      <c r="I54" s="7"/>
      <c r="J54" s="7"/>
      <c r="K54" s="7"/>
    </row>
    <row r="55" spans="1:11" ht="30" customHeight="1" x14ac:dyDescent="0.2">
      <c r="A55" s="117" t="s">
        <v>28</v>
      </c>
      <c r="B55" s="117"/>
      <c r="C55" s="8" t="s">
        <v>20</v>
      </c>
      <c r="D55" s="9" t="s">
        <v>21</v>
      </c>
      <c r="E55" s="9" t="s">
        <v>22</v>
      </c>
      <c r="F55" s="9" t="s">
        <v>35</v>
      </c>
      <c r="G55" s="10" t="s">
        <v>23</v>
      </c>
      <c r="H55" s="9" t="s">
        <v>24</v>
      </c>
      <c r="I55" s="9" t="s">
        <v>36</v>
      </c>
      <c r="J55" s="10" t="s">
        <v>25</v>
      </c>
      <c r="K55" s="10" t="s">
        <v>29</v>
      </c>
    </row>
    <row r="56" spans="1:11" ht="30" customHeight="1" x14ac:dyDescent="0.2">
      <c r="A56" s="118" t="s">
        <v>26</v>
      </c>
      <c r="B56" s="118"/>
      <c r="C56" s="11">
        <v>16.010000000000002</v>
      </c>
      <c r="D56" s="11">
        <v>19.190000000000001</v>
      </c>
      <c r="E56" s="11">
        <v>33.79</v>
      </c>
      <c r="F56" s="11">
        <v>40.659999999999997</v>
      </c>
      <c r="G56" s="11">
        <v>46.9</v>
      </c>
      <c r="H56" s="11">
        <v>9.5</v>
      </c>
      <c r="I56" s="11">
        <v>150.41999999999999</v>
      </c>
      <c r="J56" s="11">
        <v>20.75</v>
      </c>
      <c r="K56" s="11">
        <v>52.53</v>
      </c>
    </row>
    <row r="57" spans="1:11" ht="30" customHeight="1" x14ac:dyDescent="0.2">
      <c r="A57" s="118" t="s">
        <v>27</v>
      </c>
      <c r="B57" s="118"/>
      <c r="C57" s="11">
        <v>15.98</v>
      </c>
      <c r="D57" s="12">
        <v>19.39</v>
      </c>
      <c r="E57" s="12">
        <v>34.42</v>
      </c>
      <c r="F57" s="12">
        <v>40.270000000000003</v>
      </c>
      <c r="G57" s="12">
        <v>49.36</v>
      </c>
      <c r="H57" s="12">
        <v>9.5399999999999991</v>
      </c>
      <c r="I57" s="12">
        <v>150.13</v>
      </c>
      <c r="J57" s="12">
        <v>21.81</v>
      </c>
      <c r="K57" s="12">
        <v>53.1</v>
      </c>
    </row>
    <row r="58" spans="1:11" ht="30" customHeight="1" x14ac:dyDescent="0.2">
      <c r="A58" s="119" t="s">
        <v>46</v>
      </c>
      <c r="B58" s="119"/>
      <c r="C58" s="13" t="s">
        <v>77</v>
      </c>
      <c r="D58" s="13"/>
      <c r="E58" s="13"/>
      <c r="F58" s="13" t="s">
        <v>77</v>
      </c>
      <c r="G58" s="13" t="s">
        <v>77</v>
      </c>
      <c r="H58" s="13"/>
      <c r="I58" s="13" t="s">
        <v>77</v>
      </c>
      <c r="J58" s="13" t="s">
        <v>77</v>
      </c>
      <c r="K58" s="13" t="s">
        <v>77</v>
      </c>
    </row>
    <row r="59" spans="1:11" ht="16" x14ac:dyDescent="0.2">
      <c r="A59" s="41"/>
      <c r="B59" s="41"/>
      <c r="C59" s="14"/>
      <c r="D59" s="41"/>
      <c r="E59" s="41"/>
      <c r="F59" s="41"/>
      <c r="G59" s="41"/>
      <c r="H59" s="41"/>
      <c r="I59" s="41"/>
      <c r="J59" s="41"/>
      <c r="K59" s="41"/>
    </row>
    <row r="60" spans="1:11" ht="30" customHeight="1" x14ac:dyDescent="0.2">
      <c r="A60" s="94" t="s">
        <v>31</v>
      </c>
      <c r="B60" s="94"/>
      <c r="C60" s="14"/>
      <c r="D60" s="41"/>
      <c r="E60" s="41"/>
      <c r="F60" s="41"/>
      <c r="G60" s="41"/>
      <c r="H60" s="41"/>
      <c r="I60" s="41"/>
      <c r="J60" s="41"/>
      <c r="K60" s="41"/>
    </row>
    <row r="61" spans="1:11" ht="30" customHeight="1" x14ac:dyDescent="0.2">
      <c r="A61" s="117" t="s">
        <v>28</v>
      </c>
      <c r="B61" s="117"/>
      <c r="C61" s="8" t="s">
        <v>20</v>
      </c>
      <c r="D61" s="9" t="s">
        <v>21</v>
      </c>
      <c r="E61" s="9" t="s">
        <v>22</v>
      </c>
      <c r="F61" s="9" t="s">
        <v>35</v>
      </c>
      <c r="G61" s="10" t="s">
        <v>23</v>
      </c>
      <c r="H61" s="9" t="s">
        <v>24</v>
      </c>
      <c r="I61" s="9" t="s">
        <v>36</v>
      </c>
      <c r="J61" s="10" t="s">
        <v>25</v>
      </c>
      <c r="K61" s="10" t="s">
        <v>29</v>
      </c>
    </row>
    <row r="62" spans="1:11" ht="30" customHeight="1" x14ac:dyDescent="0.2">
      <c r="A62" s="118" t="s">
        <v>1</v>
      </c>
      <c r="B62" s="118"/>
      <c r="C62" s="11">
        <v>15.77</v>
      </c>
      <c r="D62" s="11">
        <v>18.16</v>
      </c>
      <c r="E62" s="11">
        <v>38.19</v>
      </c>
      <c r="F62" s="11">
        <v>38.700000000000003</v>
      </c>
      <c r="G62" s="11">
        <v>36.590000000000003</v>
      </c>
      <c r="H62" s="11">
        <v>9.77</v>
      </c>
      <c r="I62" s="11">
        <v>143.13</v>
      </c>
      <c r="J62" s="11">
        <v>13.15</v>
      </c>
      <c r="K62" s="11">
        <v>53.92</v>
      </c>
    </row>
    <row r="63" spans="1:11" ht="30" customHeight="1" x14ac:dyDescent="0.2">
      <c r="A63" s="118" t="s">
        <v>27</v>
      </c>
      <c r="B63" s="118"/>
      <c r="C63" s="11">
        <v>15.88</v>
      </c>
      <c r="D63" s="12">
        <v>18.39</v>
      </c>
      <c r="E63" s="12">
        <v>38.51</v>
      </c>
      <c r="F63" s="12">
        <v>38.130000000000003</v>
      </c>
      <c r="G63" s="12">
        <v>38.67</v>
      </c>
      <c r="H63" s="12">
        <v>9.7899999999999991</v>
      </c>
      <c r="I63" s="12">
        <v>142.58000000000001</v>
      </c>
      <c r="J63" s="12">
        <v>13.44</v>
      </c>
      <c r="K63" s="12">
        <v>54.32</v>
      </c>
    </row>
    <row r="64" spans="1:11" ht="30" customHeight="1" x14ac:dyDescent="0.2">
      <c r="A64" s="119" t="s">
        <v>46</v>
      </c>
      <c r="B64" s="119"/>
      <c r="C64" s="13" t="s">
        <v>77</v>
      </c>
      <c r="D64" s="13" t="s">
        <v>77</v>
      </c>
      <c r="E64" s="13"/>
      <c r="F64" s="13" t="s">
        <v>77</v>
      </c>
      <c r="G64" s="13" t="s">
        <v>77</v>
      </c>
      <c r="H64" s="13" t="s">
        <v>77</v>
      </c>
      <c r="I64" s="13" t="s">
        <v>77</v>
      </c>
      <c r="J64" s="13" t="s">
        <v>77</v>
      </c>
      <c r="K64" s="13" t="s">
        <v>77</v>
      </c>
    </row>
    <row r="65" spans="1:11" ht="10.5" customHeight="1" x14ac:dyDescent="0.2">
      <c r="A65" s="41"/>
      <c r="B65" s="41"/>
      <c r="C65" s="14"/>
      <c r="D65" s="41"/>
      <c r="E65" s="41"/>
      <c r="F65" s="41"/>
      <c r="G65" s="41"/>
      <c r="H65" s="41"/>
      <c r="I65" s="41"/>
      <c r="J65" s="41"/>
      <c r="K65" s="41"/>
    </row>
    <row r="66" spans="1:11" x14ac:dyDescent="0.2">
      <c r="B66" s="15"/>
      <c r="C66" s="15"/>
      <c r="D66" s="15"/>
      <c r="E66" s="15"/>
      <c r="F66" s="15"/>
      <c r="G66" s="15"/>
      <c r="H66" s="15"/>
      <c r="I66" s="15"/>
      <c r="J66" s="15"/>
      <c r="K66" s="15"/>
    </row>
    <row r="67" spans="1:11" ht="18" customHeight="1" x14ac:dyDescent="0.2">
      <c r="A67" s="102" t="s">
        <v>40</v>
      </c>
      <c r="B67" s="102"/>
      <c r="C67" s="102"/>
      <c r="D67" s="102"/>
      <c r="E67" s="102"/>
      <c r="F67" s="102"/>
      <c r="G67" s="102"/>
      <c r="H67" s="102"/>
      <c r="I67" s="102"/>
      <c r="J67" s="102"/>
    </row>
    <row r="68" spans="1:11" ht="18" customHeight="1" x14ac:dyDescent="0.2">
      <c r="A68" s="115" t="s">
        <v>34</v>
      </c>
      <c r="B68" s="115"/>
      <c r="C68" s="115"/>
      <c r="D68" s="115"/>
      <c r="E68" s="115"/>
      <c r="F68" s="42"/>
      <c r="G68" s="42"/>
      <c r="H68" s="42"/>
      <c r="I68" s="42"/>
      <c r="J68" s="42"/>
    </row>
    <row r="69" spans="1:11" ht="24.75" customHeight="1" x14ac:dyDescent="0.2">
      <c r="B69" s="16"/>
      <c r="C69" s="16"/>
      <c r="D69" s="16"/>
      <c r="E69" s="16"/>
      <c r="F69" s="16"/>
    </row>
    <row r="70" spans="1:11" x14ac:dyDescent="0.2">
      <c r="G70" s="17"/>
      <c r="H70" s="17"/>
      <c r="I70" s="17"/>
      <c r="J70" s="17"/>
      <c r="K70" s="17"/>
    </row>
    <row r="71" spans="1:11" x14ac:dyDescent="0.2">
      <c r="G71" s="17"/>
      <c r="H71" s="17"/>
      <c r="I71" s="17"/>
      <c r="J71" s="17"/>
      <c r="K71" s="17"/>
    </row>
    <row r="72" spans="1:11" x14ac:dyDescent="0.2">
      <c r="G72" s="18"/>
      <c r="H72" s="18"/>
      <c r="I72" s="18"/>
      <c r="J72" s="18"/>
      <c r="K72" s="18"/>
    </row>
    <row r="73" spans="1:11" x14ac:dyDescent="0.2">
      <c r="G73" s="18"/>
      <c r="H73" s="18"/>
      <c r="I73" s="18"/>
      <c r="J73" s="18"/>
      <c r="K73" s="18"/>
    </row>
    <row r="74" spans="1:11" x14ac:dyDescent="0.2">
      <c r="G74" s="18"/>
      <c r="H74" s="18"/>
      <c r="I74" s="18"/>
      <c r="J74" s="18"/>
      <c r="K74" s="18"/>
    </row>
    <row r="75" spans="1:11" x14ac:dyDescent="0.2">
      <c r="G75" s="18"/>
      <c r="H75" s="18"/>
      <c r="I75" s="18"/>
      <c r="J75" s="18"/>
      <c r="K75" s="18"/>
    </row>
    <row r="76" spans="1:11" x14ac:dyDescent="0.2">
      <c r="G76" s="18"/>
      <c r="H76" s="18"/>
      <c r="I76" s="18"/>
      <c r="J76" s="18"/>
      <c r="K76" s="18"/>
    </row>
    <row r="77" spans="1:11" x14ac:dyDescent="0.2">
      <c r="G77" s="18"/>
      <c r="H77" s="18"/>
      <c r="I77" s="18"/>
      <c r="J77" s="18"/>
      <c r="K77" s="18"/>
    </row>
    <row r="78" spans="1:11" x14ac:dyDescent="0.2">
      <c r="G78" s="18"/>
      <c r="H78" s="18"/>
      <c r="I78" s="18"/>
      <c r="J78" s="18"/>
      <c r="K78" s="18"/>
    </row>
    <row r="79" spans="1:11" x14ac:dyDescent="0.2">
      <c r="G79" s="18"/>
      <c r="H79" s="18"/>
      <c r="I79" s="18"/>
      <c r="J79" s="18"/>
      <c r="K79" s="18"/>
    </row>
    <row r="80" spans="1:11" x14ac:dyDescent="0.2">
      <c r="G80" s="18"/>
      <c r="H80" s="18"/>
      <c r="I80" s="18"/>
      <c r="J80" s="18"/>
      <c r="K80" s="18"/>
    </row>
    <row r="81" spans="1:11" ht="39.75" customHeight="1" x14ac:dyDescent="0.2"/>
    <row r="82" spans="1:11" ht="13.5" customHeight="1" thickBot="1" x14ac:dyDescent="0.25"/>
    <row r="83" spans="1:11" ht="26.25" customHeight="1" thickBot="1" x14ac:dyDescent="0.25">
      <c r="B83" s="120" t="s">
        <v>42</v>
      </c>
      <c r="C83" s="121"/>
      <c r="D83" s="121"/>
      <c r="E83" s="121"/>
      <c r="F83" s="121"/>
      <c r="G83" s="121"/>
      <c r="H83" s="121"/>
      <c r="I83" s="121"/>
      <c r="J83" s="121"/>
      <c r="K83" s="122"/>
    </row>
    <row r="84" spans="1:11" ht="58.5" customHeight="1" thickBot="1" x14ac:dyDescent="0.25">
      <c r="B84" s="123" t="s">
        <v>78</v>
      </c>
      <c r="C84" s="124"/>
      <c r="D84" s="124"/>
      <c r="E84" s="124"/>
      <c r="F84" s="124"/>
      <c r="G84" s="124"/>
      <c r="H84" s="124"/>
      <c r="I84" s="124"/>
      <c r="J84" s="124"/>
      <c r="K84" s="125"/>
    </row>
    <row r="85" spans="1:11" x14ac:dyDescent="0.2">
      <c r="A85" s="116"/>
      <c r="B85" s="116"/>
      <c r="C85" s="116"/>
      <c r="D85" s="116"/>
      <c r="E85" s="116"/>
      <c r="F85" s="116"/>
      <c r="G85" s="116"/>
      <c r="H85" s="116"/>
      <c r="I85" s="116"/>
    </row>
    <row r="86" spans="1:11" ht="17.25" customHeight="1" x14ac:dyDescent="0.2">
      <c r="A86" s="114" t="s">
        <v>17</v>
      </c>
      <c r="B86" s="114"/>
      <c r="C86" s="114"/>
      <c r="D86" s="114"/>
      <c r="E86" s="114"/>
      <c r="F86" s="114"/>
      <c r="G86" s="114"/>
      <c r="H86" s="114"/>
      <c r="I86" s="114"/>
      <c r="J86" s="114"/>
      <c r="K86" s="114"/>
    </row>
    <row r="88" spans="1:11" ht="30" customHeight="1" thickBot="1" x14ac:dyDescent="0.25">
      <c r="A88" s="19" t="s">
        <v>33</v>
      </c>
    </row>
    <row r="89" spans="1:11" x14ac:dyDescent="0.2">
      <c r="B89" s="105" t="s">
        <v>80</v>
      </c>
      <c r="C89" s="106"/>
      <c r="D89" s="106"/>
      <c r="E89" s="106"/>
      <c r="F89" s="106"/>
      <c r="G89" s="106"/>
      <c r="H89" s="106"/>
      <c r="I89" s="106"/>
      <c r="J89" s="106"/>
      <c r="K89" s="107"/>
    </row>
    <row r="90" spans="1:11" x14ac:dyDescent="0.2">
      <c r="B90" s="108"/>
      <c r="C90" s="109"/>
      <c r="D90" s="109"/>
      <c r="E90" s="109"/>
      <c r="F90" s="109"/>
      <c r="G90" s="109"/>
      <c r="H90" s="109"/>
      <c r="I90" s="109"/>
      <c r="J90" s="109"/>
      <c r="K90" s="110"/>
    </row>
    <row r="91" spans="1:11" ht="15" thickBot="1" x14ac:dyDescent="0.25">
      <c r="B91" s="111"/>
      <c r="C91" s="112"/>
      <c r="D91" s="112"/>
      <c r="E91" s="112"/>
      <c r="F91" s="112"/>
      <c r="G91" s="112"/>
      <c r="H91" s="112"/>
      <c r="I91" s="112"/>
      <c r="J91" s="112"/>
      <c r="K91" s="113"/>
    </row>
    <row r="93" spans="1:11" ht="30" customHeight="1" thickBot="1" x14ac:dyDescent="0.25">
      <c r="A93" s="19" t="s">
        <v>41</v>
      </c>
    </row>
    <row r="94" spans="1:11" x14ac:dyDescent="0.2">
      <c r="B94" s="105" t="s">
        <v>79</v>
      </c>
      <c r="C94" s="106"/>
      <c r="D94" s="106"/>
      <c r="E94" s="106"/>
      <c r="F94" s="106"/>
      <c r="G94" s="106"/>
      <c r="H94" s="106"/>
      <c r="I94" s="106"/>
      <c r="J94" s="106"/>
      <c r="K94" s="107"/>
    </row>
    <row r="95" spans="1:11" x14ac:dyDescent="0.2">
      <c r="B95" s="108"/>
      <c r="C95" s="109"/>
      <c r="D95" s="109"/>
      <c r="E95" s="109"/>
      <c r="F95" s="109"/>
      <c r="G95" s="109"/>
      <c r="H95" s="109"/>
      <c r="I95" s="109"/>
      <c r="J95" s="109"/>
      <c r="K95" s="110"/>
    </row>
    <row r="96" spans="1:11" ht="15" thickBot="1" x14ac:dyDescent="0.25">
      <c r="B96" s="111"/>
      <c r="C96" s="112"/>
      <c r="D96" s="112"/>
      <c r="E96" s="112"/>
      <c r="F96" s="112"/>
      <c r="G96" s="112"/>
      <c r="H96" s="112"/>
      <c r="I96" s="112"/>
      <c r="J96" s="112"/>
      <c r="K96" s="113"/>
    </row>
  </sheetData>
  <mergeCells count="32">
    <mergeCell ref="A55:B55"/>
    <mergeCell ref="A56:B56"/>
    <mergeCell ref="A58:B58"/>
    <mergeCell ref="B83:K83"/>
    <mergeCell ref="B84:K84"/>
    <mergeCell ref="A64:B64"/>
    <mergeCell ref="A60:B60"/>
    <mergeCell ref="A57:B57"/>
    <mergeCell ref="A63:B63"/>
    <mergeCell ref="A61:B61"/>
    <mergeCell ref="A62:B62"/>
    <mergeCell ref="B89:K91"/>
    <mergeCell ref="B94:K96"/>
    <mergeCell ref="A67:J67"/>
    <mergeCell ref="A86:K86"/>
    <mergeCell ref="A68:E68"/>
    <mergeCell ref="A85:I85"/>
    <mergeCell ref="A2:L4"/>
    <mergeCell ref="A25:L32"/>
    <mergeCell ref="A10:L20"/>
    <mergeCell ref="F5:L8"/>
    <mergeCell ref="A54:B54"/>
    <mergeCell ref="D5:E8"/>
    <mergeCell ref="A5:C8"/>
    <mergeCell ref="A52:G53"/>
    <mergeCell ref="A23:E23"/>
    <mergeCell ref="A40:K42"/>
    <mergeCell ref="A46:K46"/>
    <mergeCell ref="A35:C35"/>
    <mergeCell ref="A37:G38"/>
    <mergeCell ref="A44:G44"/>
    <mergeCell ref="A50:G50"/>
  </mergeCells>
  <phoneticPr fontId="2"/>
  <printOptions horizontalCentered="1" verticalCentered="1"/>
  <pageMargins left="0.31496062992125984" right="0.31496062992125984"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topLeftCell="A65" zoomScale="110" zoomScaleNormal="110" zoomScaleSheetLayoutView="110" workbookViewId="0">
      <selection activeCell="A50" sqref="A50:G50"/>
    </sheetView>
  </sheetViews>
  <sheetFormatPr defaultColWidth="9" defaultRowHeight="14.5" x14ac:dyDescent="0.2"/>
  <cols>
    <col min="1" max="1" width="8.90625" style="1" customWidth="1"/>
    <col min="2" max="2" width="9.6328125" style="1" customWidth="1"/>
    <col min="3" max="3" width="8.90625" style="1" customWidth="1"/>
    <col min="4" max="8" width="8.6328125" style="1" customWidth="1"/>
    <col min="9" max="9" width="10.08984375" style="1" customWidth="1"/>
    <col min="10" max="11" width="8.6328125" style="1" customWidth="1"/>
    <col min="12" max="12" width="8.36328125" style="1" customWidth="1"/>
    <col min="13" max="13" width="8.6328125" style="1" customWidth="1"/>
    <col min="14" max="16384" width="9" style="1"/>
  </cols>
  <sheetData>
    <row r="1" spans="1:12" ht="15" thickBot="1" x14ac:dyDescent="0.25"/>
    <row r="2" spans="1:12" ht="16" customHeight="1" x14ac:dyDescent="0.2">
      <c r="A2" s="74" t="s">
        <v>69</v>
      </c>
      <c r="B2" s="75"/>
      <c r="C2" s="75"/>
      <c r="D2" s="75"/>
      <c r="E2" s="75"/>
      <c r="F2" s="75"/>
      <c r="G2" s="75"/>
      <c r="H2" s="75"/>
      <c r="I2" s="75"/>
      <c r="J2" s="75"/>
      <c r="K2" s="75"/>
      <c r="L2" s="76"/>
    </row>
    <row r="3" spans="1:12" ht="16" customHeight="1" x14ac:dyDescent="0.2">
      <c r="A3" s="77"/>
      <c r="B3" s="78"/>
      <c r="C3" s="78"/>
      <c r="D3" s="78"/>
      <c r="E3" s="78"/>
      <c r="F3" s="78"/>
      <c r="G3" s="78"/>
      <c r="H3" s="78"/>
      <c r="I3" s="78"/>
      <c r="J3" s="78"/>
      <c r="K3" s="78"/>
      <c r="L3" s="79"/>
    </row>
    <row r="4" spans="1:12" ht="16" customHeight="1" x14ac:dyDescent="0.2">
      <c r="A4" s="77"/>
      <c r="B4" s="78"/>
      <c r="C4" s="78"/>
      <c r="D4" s="78"/>
      <c r="E4" s="78"/>
      <c r="F4" s="78"/>
      <c r="G4" s="78"/>
      <c r="H4" s="78"/>
      <c r="I4" s="78"/>
      <c r="J4" s="78"/>
      <c r="K4" s="78"/>
      <c r="L4" s="79"/>
    </row>
    <row r="5" spans="1:12" ht="16" customHeight="1" x14ac:dyDescent="0.2">
      <c r="A5" s="97" t="s">
        <v>10</v>
      </c>
      <c r="B5" s="98"/>
      <c r="C5" s="98"/>
      <c r="D5" s="95" t="str">
        <f>体力調査データ入力シート!$G$2</f>
        <v>一枝</v>
      </c>
      <c r="E5" s="95"/>
      <c r="F5" s="90" t="s">
        <v>3</v>
      </c>
      <c r="G5" s="90"/>
      <c r="H5" s="90"/>
      <c r="I5" s="90"/>
      <c r="J5" s="90"/>
      <c r="K5" s="90"/>
      <c r="L5" s="91"/>
    </row>
    <row r="6" spans="1:12" ht="16" customHeight="1" x14ac:dyDescent="0.2">
      <c r="A6" s="97"/>
      <c r="B6" s="98"/>
      <c r="C6" s="98"/>
      <c r="D6" s="95"/>
      <c r="E6" s="95"/>
      <c r="F6" s="90"/>
      <c r="G6" s="90"/>
      <c r="H6" s="90"/>
      <c r="I6" s="90"/>
      <c r="J6" s="90"/>
      <c r="K6" s="90"/>
      <c r="L6" s="91"/>
    </row>
    <row r="7" spans="1:12" ht="16" customHeight="1" x14ac:dyDescent="0.2">
      <c r="A7" s="97"/>
      <c r="B7" s="98"/>
      <c r="C7" s="98"/>
      <c r="D7" s="95"/>
      <c r="E7" s="95"/>
      <c r="F7" s="90"/>
      <c r="G7" s="90"/>
      <c r="H7" s="90"/>
      <c r="I7" s="90"/>
      <c r="J7" s="90"/>
      <c r="K7" s="90"/>
      <c r="L7" s="91"/>
    </row>
    <row r="8" spans="1:12" ht="16" customHeight="1" thickBot="1" x14ac:dyDescent="0.25">
      <c r="A8" s="99"/>
      <c r="B8" s="100"/>
      <c r="C8" s="100"/>
      <c r="D8" s="96"/>
      <c r="E8" s="96"/>
      <c r="F8" s="92"/>
      <c r="G8" s="92"/>
      <c r="H8" s="92"/>
      <c r="I8" s="92"/>
      <c r="J8" s="92"/>
      <c r="K8" s="92"/>
      <c r="L8" s="93"/>
    </row>
    <row r="9" spans="1:12" ht="16" customHeight="1" x14ac:dyDescent="0.2"/>
    <row r="10" spans="1:12" ht="16" customHeight="1" x14ac:dyDescent="0.2">
      <c r="A10" s="89" t="s">
        <v>75</v>
      </c>
      <c r="B10" s="89"/>
      <c r="C10" s="89"/>
      <c r="D10" s="89"/>
      <c r="E10" s="89"/>
      <c r="F10" s="89"/>
      <c r="G10" s="89"/>
      <c r="H10" s="89"/>
      <c r="I10" s="89"/>
      <c r="J10" s="89"/>
      <c r="K10" s="89"/>
      <c r="L10" s="89"/>
    </row>
    <row r="11" spans="1:12" ht="16" customHeight="1" x14ac:dyDescent="0.2">
      <c r="A11" s="89"/>
      <c r="B11" s="89"/>
      <c r="C11" s="89"/>
      <c r="D11" s="89"/>
      <c r="E11" s="89"/>
      <c r="F11" s="89"/>
      <c r="G11" s="89"/>
      <c r="H11" s="89"/>
      <c r="I11" s="89"/>
      <c r="J11" s="89"/>
      <c r="K11" s="89"/>
      <c r="L11" s="89"/>
    </row>
    <row r="12" spans="1:12" ht="16" customHeight="1" x14ac:dyDescent="0.2">
      <c r="A12" s="89"/>
      <c r="B12" s="89"/>
      <c r="C12" s="89"/>
      <c r="D12" s="89"/>
      <c r="E12" s="89"/>
      <c r="F12" s="89"/>
      <c r="G12" s="89"/>
      <c r="H12" s="89"/>
      <c r="I12" s="89"/>
      <c r="J12" s="89"/>
      <c r="K12" s="89"/>
      <c r="L12" s="89"/>
    </row>
    <row r="13" spans="1:12" ht="16" customHeight="1" x14ac:dyDescent="0.2">
      <c r="A13" s="89"/>
      <c r="B13" s="89"/>
      <c r="C13" s="89"/>
      <c r="D13" s="89"/>
      <c r="E13" s="89"/>
      <c r="F13" s="89"/>
      <c r="G13" s="89"/>
      <c r="H13" s="89"/>
      <c r="I13" s="89"/>
      <c r="J13" s="89"/>
      <c r="K13" s="89"/>
      <c r="L13" s="89"/>
    </row>
    <row r="14" spans="1:12" ht="16" customHeight="1" x14ac:dyDescent="0.2">
      <c r="A14" s="89"/>
      <c r="B14" s="89"/>
      <c r="C14" s="89"/>
      <c r="D14" s="89"/>
      <c r="E14" s="89"/>
      <c r="F14" s="89"/>
      <c r="G14" s="89"/>
      <c r="H14" s="89"/>
      <c r="I14" s="89"/>
      <c r="J14" s="89"/>
      <c r="K14" s="89"/>
      <c r="L14" s="89"/>
    </row>
    <row r="15" spans="1:12" ht="16" customHeight="1" x14ac:dyDescent="0.2">
      <c r="A15" s="89"/>
      <c r="B15" s="89"/>
      <c r="C15" s="89"/>
      <c r="D15" s="89"/>
      <c r="E15" s="89"/>
      <c r="F15" s="89"/>
      <c r="G15" s="89"/>
      <c r="H15" s="89"/>
      <c r="I15" s="89"/>
      <c r="J15" s="89"/>
      <c r="K15" s="89"/>
      <c r="L15" s="89"/>
    </row>
    <row r="16" spans="1:12" ht="16" customHeight="1" x14ac:dyDescent="0.2">
      <c r="A16" s="89"/>
      <c r="B16" s="89"/>
      <c r="C16" s="89"/>
      <c r="D16" s="89"/>
      <c r="E16" s="89"/>
      <c r="F16" s="89"/>
      <c r="G16" s="89"/>
      <c r="H16" s="89"/>
      <c r="I16" s="89"/>
      <c r="J16" s="89"/>
      <c r="K16" s="89"/>
      <c r="L16" s="89"/>
    </row>
    <row r="17" spans="1:13" ht="16" customHeight="1" x14ac:dyDescent="0.2">
      <c r="A17" s="89"/>
      <c r="B17" s="89"/>
      <c r="C17" s="89"/>
      <c r="D17" s="89"/>
      <c r="E17" s="89"/>
      <c r="F17" s="89"/>
      <c r="G17" s="89"/>
      <c r="H17" s="89"/>
      <c r="I17" s="89"/>
      <c r="J17" s="89"/>
      <c r="K17" s="89"/>
      <c r="L17" s="89"/>
    </row>
    <row r="18" spans="1:13" ht="16" customHeight="1" x14ac:dyDescent="0.2">
      <c r="A18" s="89"/>
      <c r="B18" s="89"/>
      <c r="C18" s="89"/>
      <c r="D18" s="89"/>
      <c r="E18" s="89"/>
      <c r="F18" s="89"/>
      <c r="G18" s="89"/>
      <c r="H18" s="89"/>
      <c r="I18" s="89"/>
      <c r="J18" s="89"/>
      <c r="K18" s="89"/>
      <c r="L18" s="89"/>
    </row>
    <row r="19" spans="1:13" ht="16" customHeight="1" x14ac:dyDescent="0.2">
      <c r="A19" s="89"/>
      <c r="B19" s="89"/>
      <c r="C19" s="89"/>
      <c r="D19" s="89"/>
      <c r="E19" s="89"/>
      <c r="F19" s="89"/>
      <c r="G19" s="89"/>
      <c r="H19" s="89"/>
      <c r="I19" s="89"/>
      <c r="J19" s="89"/>
      <c r="K19" s="89"/>
      <c r="L19" s="89"/>
    </row>
    <row r="20" spans="1:13" ht="13.5" customHeight="1" x14ac:dyDescent="0.2">
      <c r="A20" s="89"/>
      <c r="B20" s="89"/>
      <c r="C20" s="89"/>
      <c r="D20" s="89"/>
      <c r="E20" s="89"/>
      <c r="F20" s="89"/>
      <c r="G20" s="89"/>
      <c r="H20" s="89"/>
      <c r="I20" s="89"/>
      <c r="J20" s="89"/>
      <c r="K20" s="89"/>
      <c r="L20" s="89"/>
    </row>
    <row r="21" spans="1:13" ht="16" customHeight="1" x14ac:dyDescent="0.2">
      <c r="A21" s="2"/>
      <c r="B21" s="2"/>
      <c r="C21" s="2"/>
      <c r="D21" s="2"/>
      <c r="E21" s="2"/>
      <c r="F21" s="2"/>
      <c r="G21" s="2"/>
      <c r="H21" s="2"/>
      <c r="I21" s="2"/>
      <c r="J21" s="2"/>
      <c r="K21" s="2"/>
      <c r="L21" s="2"/>
      <c r="M21" s="2"/>
    </row>
    <row r="22" spans="1:13" ht="16" customHeight="1" x14ac:dyDescent="0.2">
      <c r="A22" s="2"/>
      <c r="B22" s="2"/>
      <c r="C22" s="2"/>
      <c r="D22" s="2"/>
      <c r="E22" s="2"/>
      <c r="F22" s="2"/>
      <c r="G22" s="2"/>
      <c r="H22" s="2"/>
      <c r="I22" s="2"/>
      <c r="J22" s="2"/>
      <c r="K22" s="2"/>
      <c r="L22" s="2"/>
      <c r="M22" s="2"/>
    </row>
    <row r="23" spans="1:13" ht="18.5" x14ac:dyDescent="0.2">
      <c r="A23" s="102" t="s">
        <v>9</v>
      </c>
      <c r="B23" s="102"/>
      <c r="C23" s="102"/>
      <c r="D23" s="102"/>
      <c r="E23" s="102"/>
      <c r="F23" s="2"/>
      <c r="G23" s="2"/>
      <c r="H23" s="2"/>
      <c r="I23" s="2"/>
      <c r="J23" s="2"/>
      <c r="K23" s="2"/>
    </row>
    <row r="24" spans="1:13" ht="16" customHeight="1" x14ac:dyDescent="0.2">
      <c r="A24" s="51"/>
      <c r="B24" s="51"/>
      <c r="C24" s="51"/>
      <c r="D24" s="51"/>
      <c r="E24" s="51"/>
      <c r="F24" s="2"/>
      <c r="G24" s="2"/>
      <c r="H24" s="2"/>
      <c r="I24" s="2"/>
      <c r="J24" s="2"/>
      <c r="K24" s="2"/>
    </row>
    <row r="25" spans="1:13" ht="14.25" customHeight="1" x14ac:dyDescent="0.2">
      <c r="A25" s="80" t="s">
        <v>59</v>
      </c>
      <c r="B25" s="81"/>
      <c r="C25" s="81"/>
      <c r="D25" s="81"/>
      <c r="E25" s="81"/>
      <c r="F25" s="81"/>
      <c r="G25" s="81"/>
      <c r="H25" s="81"/>
      <c r="I25" s="81"/>
      <c r="J25" s="81"/>
      <c r="K25" s="81"/>
      <c r="L25" s="82"/>
    </row>
    <row r="26" spans="1:13" ht="26.25" customHeight="1" x14ac:dyDescent="0.2">
      <c r="A26" s="83"/>
      <c r="B26" s="84"/>
      <c r="C26" s="84"/>
      <c r="D26" s="84"/>
      <c r="E26" s="84"/>
      <c r="F26" s="84"/>
      <c r="G26" s="84"/>
      <c r="H26" s="84"/>
      <c r="I26" s="84"/>
      <c r="J26" s="84"/>
      <c r="K26" s="84"/>
      <c r="L26" s="85"/>
    </row>
    <row r="27" spans="1:13" ht="26.25" customHeight="1" x14ac:dyDescent="0.2">
      <c r="A27" s="83"/>
      <c r="B27" s="84"/>
      <c r="C27" s="84"/>
      <c r="D27" s="84"/>
      <c r="E27" s="84"/>
      <c r="F27" s="84"/>
      <c r="G27" s="84"/>
      <c r="H27" s="84"/>
      <c r="I27" s="84"/>
      <c r="J27" s="84"/>
      <c r="K27" s="84"/>
      <c r="L27" s="85"/>
    </row>
    <row r="28" spans="1:13" ht="26.25" customHeight="1" x14ac:dyDescent="0.2">
      <c r="A28" s="83"/>
      <c r="B28" s="84"/>
      <c r="C28" s="84"/>
      <c r="D28" s="84"/>
      <c r="E28" s="84"/>
      <c r="F28" s="84"/>
      <c r="G28" s="84"/>
      <c r="H28" s="84"/>
      <c r="I28" s="84"/>
      <c r="J28" s="84"/>
      <c r="K28" s="84"/>
      <c r="L28" s="85"/>
    </row>
    <row r="29" spans="1:13" ht="26.25" customHeight="1" x14ac:dyDescent="0.2">
      <c r="A29" s="83"/>
      <c r="B29" s="84"/>
      <c r="C29" s="84"/>
      <c r="D29" s="84"/>
      <c r="E29" s="84"/>
      <c r="F29" s="84"/>
      <c r="G29" s="84"/>
      <c r="H29" s="84"/>
      <c r="I29" s="84"/>
      <c r="J29" s="84"/>
      <c r="K29" s="84"/>
      <c r="L29" s="85"/>
    </row>
    <row r="30" spans="1:13" ht="26.25" customHeight="1" x14ac:dyDescent="0.2">
      <c r="A30" s="83"/>
      <c r="B30" s="84"/>
      <c r="C30" s="84"/>
      <c r="D30" s="84"/>
      <c r="E30" s="84"/>
      <c r="F30" s="84"/>
      <c r="G30" s="84"/>
      <c r="H30" s="84"/>
      <c r="I30" s="84"/>
      <c r="J30" s="84"/>
      <c r="K30" s="84"/>
      <c r="L30" s="85"/>
    </row>
    <row r="31" spans="1:13" ht="26.25" customHeight="1" x14ac:dyDescent="0.2">
      <c r="A31" s="83"/>
      <c r="B31" s="84"/>
      <c r="C31" s="84"/>
      <c r="D31" s="84"/>
      <c r="E31" s="84"/>
      <c r="F31" s="84"/>
      <c r="G31" s="84"/>
      <c r="H31" s="84"/>
      <c r="I31" s="84"/>
      <c r="J31" s="84"/>
      <c r="K31" s="84"/>
      <c r="L31" s="85"/>
    </row>
    <row r="32" spans="1:13" ht="14.25" customHeight="1" x14ac:dyDescent="0.2">
      <c r="A32" s="86"/>
      <c r="B32" s="87"/>
      <c r="C32" s="87"/>
      <c r="D32" s="87"/>
      <c r="E32" s="87"/>
      <c r="F32" s="87"/>
      <c r="G32" s="87"/>
      <c r="H32" s="87"/>
      <c r="I32" s="87"/>
      <c r="J32" s="87"/>
      <c r="K32" s="87"/>
      <c r="L32" s="88"/>
    </row>
    <row r="33" spans="1:13" ht="16" customHeight="1" x14ac:dyDescent="0.2">
      <c r="A33" s="2"/>
      <c r="B33" s="2"/>
      <c r="C33" s="2"/>
      <c r="D33" s="2"/>
      <c r="E33" s="2"/>
      <c r="F33" s="2"/>
      <c r="G33" s="2"/>
      <c r="H33" s="2"/>
      <c r="I33" s="2"/>
      <c r="J33" s="2"/>
      <c r="K33" s="2"/>
      <c r="L33" s="2"/>
      <c r="M33" s="2"/>
    </row>
    <row r="34" spans="1:13" ht="16" customHeight="1" x14ac:dyDescent="0.2">
      <c r="A34" s="2"/>
      <c r="B34" s="2"/>
      <c r="C34" s="2"/>
      <c r="D34" s="2"/>
      <c r="E34" s="2"/>
      <c r="F34" s="2"/>
      <c r="G34" s="2"/>
      <c r="H34" s="2"/>
      <c r="I34" s="2"/>
      <c r="J34" s="2"/>
      <c r="K34" s="2"/>
      <c r="L34" s="2"/>
      <c r="M34" s="2"/>
    </row>
    <row r="35" spans="1:13" ht="18" customHeight="1" x14ac:dyDescent="0.2">
      <c r="A35" s="102" t="s">
        <v>8</v>
      </c>
      <c r="B35" s="102"/>
      <c r="C35" s="102"/>
    </row>
    <row r="36" spans="1:13" ht="18" customHeight="1" x14ac:dyDescent="0.2">
      <c r="A36" s="50"/>
      <c r="B36" s="50"/>
      <c r="C36" s="50"/>
    </row>
    <row r="37" spans="1:13" ht="10" customHeight="1" x14ac:dyDescent="0.2">
      <c r="A37" s="104" t="s">
        <v>55</v>
      </c>
      <c r="B37" s="104"/>
      <c r="C37" s="104"/>
      <c r="D37" s="104"/>
      <c r="E37" s="104"/>
      <c r="F37" s="104"/>
      <c r="G37" s="104"/>
      <c r="H37" s="2"/>
      <c r="I37" s="2"/>
    </row>
    <row r="38" spans="1:13" ht="10" customHeight="1" x14ac:dyDescent="0.2">
      <c r="A38" s="104"/>
      <c r="B38" s="104"/>
      <c r="C38" s="104"/>
      <c r="D38" s="104"/>
      <c r="E38" s="104"/>
      <c r="F38" s="104"/>
      <c r="G38" s="104"/>
      <c r="H38" s="2"/>
      <c r="I38" s="2"/>
    </row>
    <row r="39" spans="1:13" ht="16" customHeight="1" x14ac:dyDescent="0.2"/>
    <row r="40" spans="1:13" ht="21" customHeight="1" x14ac:dyDescent="0.2">
      <c r="A40" s="103" t="s">
        <v>57</v>
      </c>
      <c r="B40" s="103"/>
      <c r="C40" s="103"/>
      <c r="D40" s="103"/>
      <c r="E40" s="103"/>
      <c r="F40" s="103"/>
      <c r="G40" s="103"/>
      <c r="H40" s="103"/>
      <c r="I40" s="103"/>
      <c r="J40" s="103"/>
      <c r="K40" s="103"/>
    </row>
    <row r="41" spans="1:13" ht="21" customHeight="1" x14ac:dyDescent="0.2">
      <c r="A41" s="103"/>
      <c r="B41" s="103"/>
      <c r="C41" s="103"/>
      <c r="D41" s="103"/>
      <c r="E41" s="103"/>
      <c r="F41" s="103"/>
      <c r="G41" s="103"/>
      <c r="H41" s="103"/>
      <c r="I41" s="103"/>
      <c r="J41" s="103"/>
      <c r="K41" s="103"/>
    </row>
    <row r="42" spans="1:13" ht="21" customHeight="1" x14ac:dyDescent="0.2">
      <c r="A42" s="103"/>
      <c r="B42" s="103"/>
      <c r="C42" s="103"/>
      <c r="D42" s="103"/>
      <c r="E42" s="103"/>
      <c r="F42" s="103"/>
      <c r="G42" s="103"/>
      <c r="H42" s="103"/>
      <c r="I42" s="103"/>
      <c r="J42" s="103"/>
      <c r="K42" s="103"/>
    </row>
    <row r="43" spans="1:13" ht="21" customHeight="1" x14ac:dyDescent="0.2">
      <c r="B43" s="49"/>
      <c r="C43" s="49"/>
      <c r="D43" s="49"/>
      <c r="E43" s="49"/>
      <c r="F43" s="49"/>
      <c r="G43" s="49"/>
      <c r="H43" s="49"/>
      <c r="I43" s="49"/>
      <c r="J43" s="49"/>
      <c r="K43" s="49"/>
    </row>
    <row r="44" spans="1:13" ht="21" customHeight="1" x14ac:dyDescent="0.2">
      <c r="A44" s="104" t="s">
        <v>56</v>
      </c>
      <c r="B44" s="104"/>
      <c r="C44" s="104"/>
      <c r="D44" s="104"/>
      <c r="E44" s="104"/>
      <c r="F44" s="104"/>
      <c r="G44" s="104"/>
      <c r="H44" s="49"/>
      <c r="I44" s="49"/>
      <c r="J44" s="49"/>
      <c r="K44" s="49"/>
    </row>
    <row r="45" spans="1:13" ht="21" customHeight="1" x14ac:dyDescent="0.2">
      <c r="A45" s="2"/>
      <c r="B45" s="2"/>
      <c r="C45" s="2"/>
      <c r="D45" s="2"/>
      <c r="E45" s="2"/>
      <c r="F45" s="2"/>
      <c r="G45" s="2"/>
      <c r="H45" s="3"/>
      <c r="I45" s="3"/>
      <c r="J45" s="3"/>
      <c r="K45" s="3"/>
    </row>
    <row r="46" spans="1:13" ht="42.75" customHeight="1" x14ac:dyDescent="0.2">
      <c r="A46" s="103" t="s">
        <v>18</v>
      </c>
      <c r="B46" s="103"/>
      <c r="C46" s="103"/>
      <c r="D46" s="103"/>
      <c r="E46" s="103"/>
      <c r="F46" s="103"/>
      <c r="G46" s="103"/>
      <c r="H46" s="103"/>
      <c r="I46" s="103"/>
      <c r="J46" s="103"/>
      <c r="K46" s="103"/>
    </row>
    <row r="47" spans="1:13" ht="21" customHeight="1" x14ac:dyDescent="0.2">
      <c r="B47" s="49"/>
      <c r="C47" s="49"/>
      <c r="D47" s="49"/>
      <c r="E47" s="49"/>
      <c r="F47" s="49"/>
      <c r="G47" s="49"/>
      <c r="H47" s="49"/>
      <c r="I47" s="49"/>
      <c r="J47" s="49"/>
      <c r="K47" s="49"/>
    </row>
    <row r="48" spans="1:13" ht="16" customHeight="1" x14ac:dyDescent="0.2"/>
    <row r="49" spans="1:11" ht="16" customHeight="1" x14ac:dyDescent="0.2"/>
    <row r="50" spans="1:11" ht="18" customHeight="1" x14ac:dyDescent="0.2">
      <c r="A50" s="102" t="s">
        <v>19</v>
      </c>
      <c r="B50" s="102"/>
      <c r="C50" s="102"/>
      <c r="D50" s="102"/>
      <c r="E50" s="102"/>
      <c r="F50" s="102"/>
      <c r="G50" s="102"/>
    </row>
    <row r="51" spans="1:11" ht="13.5" customHeight="1" x14ac:dyDescent="0.2">
      <c r="A51" s="4"/>
      <c r="B51" s="4"/>
      <c r="C51" s="4"/>
      <c r="D51" s="4"/>
      <c r="E51" s="4"/>
      <c r="F51" s="4"/>
      <c r="G51" s="5"/>
      <c r="H51" s="5"/>
      <c r="I51" s="5"/>
      <c r="J51" s="5"/>
      <c r="K51" s="6"/>
    </row>
    <row r="52" spans="1:11" ht="10" customHeight="1" x14ac:dyDescent="0.2">
      <c r="A52" s="101" t="s">
        <v>32</v>
      </c>
      <c r="B52" s="101"/>
      <c r="C52" s="101"/>
      <c r="D52" s="101"/>
      <c r="E52" s="101"/>
      <c r="F52" s="101"/>
      <c r="G52" s="101"/>
      <c r="H52" s="5"/>
      <c r="I52" s="5"/>
      <c r="J52" s="5"/>
      <c r="K52" s="6"/>
    </row>
    <row r="53" spans="1:11" ht="18" customHeight="1" x14ac:dyDescent="0.2">
      <c r="A53" s="101"/>
      <c r="B53" s="101"/>
      <c r="C53" s="101"/>
      <c r="D53" s="101"/>
      <c r="E53" s="101"/>
      <c r="F53" s="101"/>
      <c r="G53" s="101"/>
      <c r="H53" s="5"/>
      <c r="I53" s="5"/>
      <c r="J53" s="5"/>
      <c r="K53" s="6"/>
    </row>
    <row r="54" spans="1:11" ht="30" customHeight="1" x14ac:dyDescent="0.2">
      <c r="A54" s="94" t="s">
        <v>30</v>
      </c>
      <c r="B54" s="94"/>
      <c r="C54" s="7"/>
      <c r="D54" s="7"/>
      <c r="E54" s="7"/>
      <c r="F54" s="7"/>
      <c r="G54" s="7"/>
      <c r="H54" s="7"/>
      <c r="I54" s="7"/>
      <c r="J54" s="7"/>
      <c r="K54" s="7"/>
    </row>
    <row r="55" spans="1:11" ht="30" customHeight="1" x14ac:dyDescent="0.2">
      <c r="A55" s="117" t="s">
        <v>13</v>
      </c>
      <c r="B55" s="117"/>
      <c r="C55" s="8" t="s">
        <v>20</v>
      </c>
      <c r="D55" s="9" t="s">
        <v>21</v>
      </c>
      <c r="E55" s="9" t="s">
        <v>22</v>
      </c>
      <c r="F55" s="9" t="s">
        <v>35</v>
      </c>
      <c r="G55" s="10" t="s">
        <v>23</v>
      </c>
      <c r="H55" s="9" t="s">
        <v>24</v>
      </c>
      <c r="I55" s="9" t="s">
        <v>36</v>
      </c>
      <c r="J55" s="10" t="s">
        <v>25</v>
      </c>
      <c r="K55" s="10" t="s">
        <v>29</v>
      </c>
    </row>
    <row r="56" spans="1:11" ht="30" customHeight="1" x14ac:dyDescent="0.2">
      <c r="A56" s="118" t="s">
        <v>1</v>
      </c>
      <c r="B56" s="118"/>
      <c r="C56" s="11">
        <v>16.010000000000002</v>
      </c>
      <c r="D56" s="11">
        <v>19.190000000000001</v>
      </c>
      <c r="E56" s="11">
        <v>33.79</v>
      </c>
      <c r="F56" s="11">
        <v>40.659999999999997</v>
      </c>
      <c r="G56" s="11">
        <v>46.9</v>
      </c>
      <c r="H56" s="11">
        <v>9.5</v>
      </c>
      <c r="I56" s="11">
        <v>150.41999999999999</v>
      </c>
      <c r="J56" s="11">
        <v>20.75</v>
      </c>
      <c r="K56" s="11">
        <v>52.53</v>
      </c>
    </row>
    <row r="57" spans="1:11" ht="30" customHeight="1" x14ac:dyDescent="0.2">
      <c r="A57" s="118" t="s">
        <v>27</v>
      </c>
      <c r="B57" s="118"/>
      <c r="C57" s="11">
        <v>15.98</v>
      </c>
      <c r="D57" s="12">
        <v>19.39</v>
      </c>
      <c r="E57" s="12">
        <v>34.42</v>
      </c>
      <c r="F57" s="12">
        <v>40.270000000000003</v>
      </c>
      <c r="G57" s="12">
        <v>49.36</v>
      </c>
      <c r="H57" s="12">
        <v>9.5399999999999991</v>
      </c>
      <c r="I57" s="12">
        <v>150.13</v>
      </c>
      <c r="J57" s="12">
        <v>21.81</v>
      </c>
      <c r="K57" s="12">
        <v>53.1</v>
      </c>
    </row>
    <row r="58" spans="1:11" ht="30" customHeight="1" x14ac:dyDescent="0.2">
      <c r="A58" s="119" t="s">
        <v>46</v>
      </c>
      <c r="B58" s="119"/>
      <c r="C58" s="13"/>
      <c r="D58" s="13" t="s">
        <v>76</v>
      </c>
      <c r="E58" s="13"/>
      <c r="F58" s="13" t="s">
        <v>76</v>
      </c>
      <c r="G58" s="13"/>
      <c r="H58" s="13"/>
      <c r="I58" s="13"/>
      <c r="J58" s="13" t="s">
        <v>76</v>
      </c>
      <c r="K58" s="13" t="s">
        <v>76</v>
      </c>
    </row>
    <row r="59" spans="1:11" ht="16" x14ac:dyDescent="0.2">
      <c r="A59" s="48"/>
      <c r="B59" s="48"/>
      <c r="C59" s="14"/>
      <c r="D59" s="48"/>
      <c r="E59" s="48"/>
      <c r="F59" s="48"/>
      <c r="G59" s="48"/>
      <c r="H59" s="48"/>
      <c r="I59" s="48"/>
      <c r="J59" s="48"/>
      <c r="K59" s="48"/>
    </row>
    <row r="60" spans="1:11" ht="30" customHeight="1" x14ac:dyDescent="0.2">
      <c r="A60" s="94" t="s">
        <v>31</v>
      </c>
      <c r="B60" s="94"/>
      <c r="C60" s="14"/>
      <c r="D60" s="48"/>
      <c r="E60" s="48"/>
      <c r="F60" s="48"/>
      <c r="G60" s="48"/>
      <c r="H60" s="48"/>
      <c r="I60" s="48"/>
      <c r="J60" s="48"/>
      <c r="K60" s="48"/>
    </row>
    <row r="61" spans="1:11" ht="30" customHeight="1" x14ac:dyDescent="0.2">
      <c r="A61" s="117" t="s">
        <v>13</v>
      </c>
      <c r="B61" s="117"/>
      <c r="C61" s="8" t="s">
        <v>20</v>
      </c>
      <c r="D61" s="9" t="s">
        <v>21</v>
      </c>
      <c r="E61" s="9" t="s">
        <v>22</v>
      </c>
      <c r="F61" s="9" t="s">
        <v>35</v>
      </c>
      <c r="G61" s="10" t="s">
        <v>23</v>
      </c>
      <c r="H61" s="9" t="s">
        <v>24</v>
      </c>
      <c r="I61" s="9" t="s">
        <v>36</v>
      </c>
      <c r="J61" s="10" t="s">
        <v>25</v>
      </c>
      <c r="K61" s="10" t="s">
        <v>29</v>
      </c>
    </row>
    <row r="62" spans="1:11" ht="30" customHeight="1" x14ac:dyDescent="0.2">
      <c r="A62" s="118" t="s">
        <v>1</v>
      </c>
      <c r="B62" s="118"/>
      <c r="C62" s="11">
        <v>15.77</v>
      </c>
      <c r="D62" s="11">
        <v>18.16</v>
      </c>
      <c r="E62" s="11">
        <v>38.19</v>
      </c>
      <c r="F62" s="11">
        <v>38.700000000000003</v>
      </c>
      <c r="G62" s="11">
        <v>36.590000000000003</v>
      </c>
      <c r="H62" s="11">
        <v>9.77</v>
      </c>
      <c r="I62" s="11">
        <v>143.13</v>
      </c>
      <c r="J62" s="11">
        <v>13.15</v>
      </c>
      <c r="K62" s="11">
        <v>53.92</v>
      </c>
    </row>
    <row r="63" spans="1:11" ht="30" customHeight="1" x14ac:dyDescent="0.2">
      <c r="A63" s="118" t="s">
        <v>27</v>
      </c>
      <c r="B63" s="118"/>
      <c r="C63" s="11">
        <v>15.88</v>
      </c>
      <c r="D63" s="12">
        <v>18.39</v>
      </c>
      <c r="E63" s="12">
        <v>38.51</v>
      </c>
      <c r="F63" s="12">
        <v>38.130000000000003</v>
      </c>
      <c r="G63" s="12">
        <v>38.67</v>
      </c>
      <c r="H63" s="12">
        <v>9.7899999999999991</v>
      </c>
      <c r="I63" s="12">
        <v>142.58000000000001</v>
      </c>
      <c r="J63" s="12">
        <v>13.44</v>
      </c>
      <c r="K63" s="12">
        <v>54.32</v>
      </c>
    </row>
    <row r="64" spans="1:11" ht="30" customHeight="1" x14ac:dyDescent="0.2">
      <c r="A64" s="119" t="s">
        <v>46</v>
      </c>
      <c r="B64" s="119"/>
      <c r="C64" s="13" t="s">
        <v>76</v>
      </c>
      <c r="D64" s="13"/>
      <c r="E64" s="13"/>
      <c r="F64" s="13" t="s">
        <v>76</v>
      </c>
      <c r="G64" s="13"/>
      <c r="H64" s="13"/>
      <c r="I64" s="13" t="s">
        <v>76</v>
      </c>
      <c r="J64" s="13" t="s">
        <v>76</v>
      </c>
      <c r="K64" s="13" t="s">
        <v>76</v>
      </c>
    </row>
    <row r="65" spans="1:11" ht="10.5" customHeight="1" x14ac:dyDescent="0.2">
      <c r="A65" s="48"/>
      <c r="B65" s="48"/>
      <c r="C65" s="14"/>
      <c r="D65" s="48"/>
      <c r="E65" s="48"/>
      <c r="F65" s="48"/>
      <c r="G65" s="48"/>
      <c r="H65" s="48"/>
      <c r="I65" s="48"/>
      <c r="J65" s="48"/>
      <c r="K65" s="48"/>
    </row>
    <row r="66" spans="1:11" x14ac:dyDescent="0.2">
      <c r="B66" s="15"/>
      <c r="C66" s="15"/>
      <c r="D66" s="15"/>
      <c r="E66" s="15"/>
      <c r="F66" s="15"/>
      <c r="G66" s="15"/>
      <c r="H66" s="15"/>
      <c r="I66" s="15"/>
      <c r="J66" s="15"/>
      <c r="K66" s="15"/>
    </row>
    <row r="67" spans="1:11" ht="18" customHeight="1" x14ac:dyDescent="0.2">
      <c r="A67" s="102" t="s">
        <v>40</v>
      </c>
      <c r="B67" s="102"/>
      <c r="C67" s="102"/>
      <c r="D67" s="102"/>
      <c r="E67" s="102"/>
      <c r="F67" s="102"/>
      <c r="G67" s="102"/>
      <c r="H67" s="102"/>
      <c r="I67" s="102"/>
      <c r="J67" s="102"/>
    </row>
    <row r="68" spans="1:11" ht="18" customHeight="1" x14ac:dyDescent="0.2">
      <c r="A68" s="115" t="s">
        <v>34</v>
      </c>
      <c r="B68" s="115"/>
      <c r="C68" s="115"/>
      <c r="D68" s="115"/>
      <c r="E68" s="115"/>
      <c r="F68" s="50"/>
      <c r="G68" s="50"/>
      <c r="H68" s="50"/>
      <c r="I68" s="50"/>
      <c r="J68" s="50"/>
    </row>
    <row r="69" spans="1:11" ht="24.75" customHeight="1" x14ac:dyDescent="0.2">
      <c r="B69" s="16"/>
      <c r="C69" s="16"/>
      <c r="D69" s="16"/>
      <c r="E69" s="16"/>
      <c r="F69" s="16"/>
    </row>
    <row r="70" spans="1:11" x14ac:dyDescent="0.2">
      <c r="G70" s="17"/>
      <c r="H70" s="17"/>
      <c r="I70" s="17"/>
      <c r="J70" s="17"/>
      <c r="K70" s="17"/>
    </row>
    <row r="71" spans="1:11" x14ac:dyDescent="0.2">
      <c r="G71" s="17"/>
      <c r="H71" s="17"/>
      <c r="I71" s="17"/>
      <c r="J71" s="17"/>
      <c r="K71" s="17"/>
    </row>
    <row r="72" spans="1:11" x14ac:dyDescent="0.2">
      <c r="G72" s="18"/>
      <c r="H72" s="18"/>
      <c r="I72" s="18"/>
      <c r="J72" s="18"/>
      <c r="K72" s="18"/>
    </row>
    <row r="73" spans="1:11" x14ac:dyDescent="0.2">
      <c r="G73" s="18"/>
      <c r="H73" s="18"/>
      <c r="I73" s="18"/>
      <c r="J73" s="18"/>
      <c r="K73" s="18"/>
    </row>
    <row r="74" spans="1:11" x14ac:dyDescent="0.2">
      <c r="G74" s="18"/>
      <c r="H74" s="18"/>
      <c r="I74" s="18"/>
      <c r="J74" s="18"/>
      <c r="K74" s="18"/>
    </row>
    <row r="75" spans="1:11" x14ac:dyDescent="0.2">
      <c r="G75" s="18"/>
      <c r="H75" s="18"/>
      <c r="I75" s="18"/>
      <c r="J75" s="18"/>
      <c r="K75" s="18"/>
    </row>
    <row r="76" spans="1:11" x14ac:dyDescent="0.2">
      <c r="G76" s="18"/>
      <c r="H76" s="18"/>
      <c r="I76" s="18"/>
      <c r="J76" s="18"/>
      <c r="K76" s="18"/>
    </row>
    <row r="77" spans="1:11" x14ac:dyDescent="0.2">
      <c r="G77" s="18"/>
      <c r="H77" s="18"/>
      <c r="I77" s="18"/>
      <c r="J77" s="18"/>
      <c r="K77" s="18"/>
    </row>
    <row r="78" spans="1:11" x14ac:dyDescent="0.2">
      <c r="G78" s="18"/>
      <c r="H78" s="18"/>
      <c r="I78" s="18"/>
      <c r="J78" s="18"/>
      <c r="K78" s="18"/>
    </row>
    <row r="79" spans="1:11" x14ac:dyDescent="0.2">
      <c r="G79" s="18"/>
      <c r="H79" s="18"/>
      <c r="I79" s="18"/>
      <c r="J79" s="18"/>
      <c r="K79" s="18"/>
    </row>
    <row r="80" spans="1:11" x14ac:dyDescent="0.2">
      <c r="G80" s="18"/>
      <c r="H80" s="18"/>
      <c r="I80" s="18"/>
      <c r="J80" s="18"/>
      <c r="K80" s="18"/>
    </row>
    <row r="81" spans="1:11" ht="39.75" customHeight="1" x14ac:dyDescent="0.2"/>
    <row r="82" spans="1:11" ht="13.5" customHeight="1" thickBot="1" x14ac:dyDescent="0.25"/>
    <row r="83" spans="1:11" ht="26.25" customHeight="1" thickBot="1" x14ac:dyDescent="0.25">
      <c r="B83" s="120" t="s">
        <v>42</v>
      </c>
      <c r="C83" s="121"/>
      <c r="D83" s="121"/>
      <c r="E83" s="121"/>
      <c r="F83" s="121"/>
      <c r="G83" s="121"/>
      <c r="H83" s="121"/>
      <c r="I83" s="121"/>
      <c r="J83" s="121"/>
      <c r="K83" s="122"/>
    </row>
    <row r="84" spans="1:11" ht="58.5" customHeight="1" thickBot="1" x14ac:dyDescent="0.25">
      <c r="B84" s="123"/>
      <c r="C84" s="124"/>
      <c r="D84" s="124"/>
      <c r="E84" s="124"/>
      <c r="F84" s="124"/>
      <c r="G84" s="124"/>
      <c r="H84" s="124"/>
      <c r="I84" s="124"/>
      <c r="J84" s="124"/>
      <c r="K84" s="125"/>
    </row>
    <row r="85" spans="1:11" x14ac:dyDescent="0.2">
      <c r="A85" s="116"/>
      <c r="B85" s="116"/>
      <c r="C85" s="116"/>
      <c r="D85" s="116"/>
      <c r="E85" s="116"/>
      <c r="F85" s="116"/>
      <c r="G85" s="116"/>
      <c r="H85" s="116"/>
      <c r="I85" s="116"/>
    </row>
    <row r="86" spans="1:11" ht="17.25" customHeight="1" x14ac:dyDescent="0.2">
      <c r="A86" s="114" t="s">
        <v>17</v>
      </c>
      <c r="B86" s="114"/>
      <c r="C86" s="114"/>
      <c r="D86" s="114"/>
      <c r="E86" s="114"/>
      <c r="F86" s="114"/>
      <c r="G86" s="114"/>
      <c r="H86" s="114"/>
      <c r="I86" s="114"/>
      <c r="J86" s="114"/>
      <c r="K86" s="114"/>
    </row>
    <row r="88" spans="1:11" ht="30" customHeight="1" thickBot="1" x14ac:dyDescent="0.25">
      <c r="A88" s="19" t="s">
        <v>33</v>
      </c>
    </row>
    <row r="89" spans="1:11" x14ac:dyDescent="0.2">
      <c r="B89" s="105"/>
      <c r="C89" s="106"/>
      <c r="D89" s="106"/>
      <c r="E89" s="106"/>
      <c r="F89" s="106"/>
      <c r="G89" s="106"/>
      <c r="H89" s="106"/>
      <c r="I89" s="106"/>
      <c r="J89" s="106"/>
      <c r="K89" s="107"/>
    </row>
    <row r="90" spans="1:11" x14ac:dyDescent="0.2">
      <c r="B90" s="108"/>
      <c r="C90" s="109"/>
      <c r="D90" s="109"/>
      <c r="E90" s="109"/>
      <c r="F90" s="109"/>
      <c r="G90" s="109"/>
      <c r="H90" s="109"/>
      <c r="I90" s="109"/>
      <c r="J90" s="109"/>
      <c r="K90" s="110"/>
    </row>
    <row r="91" spans="1:11" ht="15" thickBot="1" x14ac:dyDescent="0.25">
      <c r="B91" s="111"/>
      <c r="C91" s="112"/>
      <c r="D91" s="112"/>
      <c r="E91" s="112"/>
      <c r="F91" s="112"/>
      <c r="G91" s="112"/>
      <c r="H91" s="112"/>
      <c r="I91" s="112"/>
      <c r="J91" s="112"/>
      <c r="K91" s="113"/>
    </row>
    <row r="93" spans="1:11" ht="30" customHeight="1" thickBot="1" x14ac:dyDescent="0.25">
      <c r="A93" s="19" t="s">
        <v>41</v>
      </c>
    </row>
    <row r="94" spans="1:11" x14ac:dyDescent="0.2">
      <c r="B94" s="105"/>
      <c r="C94" s="106"/>
      <c r="D94" s="106"/>
      <c r="E94" s="106"/>
      <c r="F94" s="106"/>
      <c r="G94" s="106"/>
      <c r="H94" s="106"/>
      <c r="I94" s="106"/>
      <c r="J94" s="106"/>
      <c r="K94" s="107"/>
    </row>
    <row r="95" spans="1:11" x14ac:dyDescent="0.2">
      <c r="B95" s="108"/>
      <c r="C95" s="109"/>
      <c r="D95" s="109"/>
      <c r="E95" s="109"/>
      <c r="F95" s="109"/>
      <c r="G95" s="109"/>
      <c r="H95" s="109"/>
      <c r="I95" s="109"/>
      <c r="J95" s="109"/>
      <c r="K95" s="110"/>
    </row>
    <row r="96" spans="1:11" ht="15" thickBot="1" x14ac:dyDescent="0.25">
      <c r="B96" s="111"/>
      <c r="C96" s="112"/>
      <c r="D96" s="112"/>
      <c r="E96" s="112"/>
      <c r="F96" s="112"/>
      <c r="G96" s="112"/>
      <c r="H96" s="112"/>
      <c r="I96" s="112"/>
      <c r="J96" s="112"/>
      <c r="K96" s="113"/>
    </row>
  </sheetData>
  <mergeCells count="32">
    <mergeCell ref="A46:K46"/>
    <mergeCell ref="A2:L4"/>
    <mergeCell ref="A5:C8"/>
    <mergeCell ref="D5:E8"/>
    <mergeCell ref="F5:L8"/>
    <mergeCell ref="A10:L20"/>
    <mergeCell ref="A23:E23"/>
    <mergeCell ref="A25:L32"/>
    <mergeCell ref="A35:C35"/>
    <mergeCell ref="A37:G38"/>
    <mergeCell ref="A40:K42"/>
    <mergeCell ref="A44:G44"/>
    <mergeCell ref="A64:B64"/>
    <mergeCell ref="A50:G50"/>
    <mergeCell ref="A52:G53"/>
    <mergeCell ref="A54:B54"/>
    <mergeCell ref="A55:B55"/>
    <mergeCell ref="A56:B56"/>
    <mergeCell ref="A57:B57"/>
    <mergeCell ref="A58:B58"/>
    <mergeCell ref="A60:B60"/>
    <mergeCell ref="A61:B61"/>
    <mergeCell ref="A62:B62"/>
    <mergeCell ref="A63:B63"/>
    <mergeCell ref="B89:K91"/>
    <mergeCell ref="B94:K96"/>
    <mergeCell ref="A67:J67"/>
    <mergeCell ref="A68:E68"/>
    <mergeCell ref="B83:K83"/>
    <mergeCell ref="B84:K84"/>
    <mergeCell ref="A85:I85"/>
    <mergeCell ref="A86:K86"/>
  </mergeCells>
  <phoneticPr fontId="2"/>
  <printOptions horizontalCentered="1" verticalCentered="1"/>
  <pageMargins left="0.31496062992125984" right="0.31496062992125984" top="0.35433070866141736" bottom="0.35433070866141736"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体力調査データ入力シート</vt:lpstr>
      <vt:lpstr>公表シート（Ｒ６年度分析）</vt:lpstr>
      <vt:lpstr>公表シートの記入例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北九州市教育委員会</dc:creator>
  <cp:lastModifiedBy>長嶋 純</cp:lastModifiedBy>
  <cp:lastPrinted>2025-02-05T03:12:35Z</cp:lastPrinted>
  <dcterms:created xsi:type="dcterms:W3CDTF">2013-10-03T11:55:51Z</dcterms:created>
  <dcterms:modified xsi:type="dcterms:W3CDTF">2025-03-24T07:27:05Z</dcterms:modified>
</cp:coreProperties>
</file>