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mc:AlternateContent xmlns:mc="http://schemas.openxmlformats.org/markup-compatibility/2006">
    <mc:Choice Requires="x15">
      <x15ac:absPath xmlns:x15ac="http://schemas.microsoft.com/office/spreadsheetml/2010/11/ac" url="\\fs-profile.boe-koumu.local\profile\t0650373\Desktop\2_20250204_「令和６年度全国体力・運動能力、運動習慣等調査」結果 (概要)のホームページでの公表について\"/>
    </mc:Choice>
  </mc:AlternateContent>
  <bookViews>
    <workbookView xWindow="-120" yWindow="-120" windowWidth="29040" windowHeight="15720" tabRatio="899" activeTab="1"/>
  </bookViews>
  <sheets>
    <sheet name="体力調査データ入力シート" sheetId="15" r:id="rId1"/>
    <sheet name="公表シート（Ｒ６年度分析）" sheetId="27" r:id="rId2"/>
    <sheet name="公表シートの記入例" sheetId="35"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35" l="1"/>
  <c r="D5" i="27"/>
  <c r="O41" i="15"/>
  <c r="O40" i="15"/>
  <c r="O39" i="15"/>
  <c r="O38" i="15"/>
  <c r="O37" i="15"/>
  <c r="O36" i="15"/>
  <c r="O35" i="15"/>
  <c r="O34" i="15"/>
  <c r="O33" i="15"/>
  <c r="O32" i="15"/>
  <c r="O26" i="15"/>
  <c r="O25" i="15"/>
  <c r="O24" i="15"/>
  <c r="O23" i="15"/>
  <c r="O22" i="15"/>
  <c r="O21" i="15"/>
  <c r="O20" i="15"/>
  <c r="O19" i="15"/>
  <c r="O18" i="15"/>
  <c r="O17" i="15"/>
</calcChain>
</file>

<file path=xl/sharedStrings.xml><?xml version="1.0" encoding="utf-8"?>
<sst xmlns="http://schemas.openxmlformats.org/spreadsheetml/2006/main" count="191" uniqueCount="82">
  <si>
    <t>の部分は扱わないでください。</t>
    <rPh sb="1" eb="3">
      <t>ブブン</t>
    </rPh>
    <rPh sb="4" eb="5">
      <t>アツカ</t>
    </rPh>
    <phoneticPr fontId="2"/>
  </si>
  <si>
    <t>全国</t>
    <rPh sb="0" eb="2">
      <t>ゼンコク</t>
    </rPh>
    <phoneticPr fontId="2"/>
  </si>
  <si>
    <t>学校名</t>
    <rPh sb="0" eb="2">
      <t>ガッコウ</t>
    </rPh>
    <rPh sb="2" eb="3">
      <t>メイ</t>
    </rPh>
    <phoneticPr fontId="2"/>
  </si>
  <si>
    <t>小学校の結果分析と今後の取組について</t>
    <rPh sb="0" eb="3">
      <t>ショウガッコウ</t>
    </rPh>
    <phoneticPr fontId="2"/>
  </si>
  <si>
    <t>上回っている</t>
    <rPh sb="0" eb="2">
      <t>ウワマワ</t>
    </rPh>
    <phoneticPr fontId="2"/>
  </si>
  <si>
    <t>下回っている</t>
    <rPh sb="0" eb="2">
      <t>シタマワ</t>
    </rPh>
    <phoneticPr fontId="2"/>
  </si>
  <si>
    <t>小学校</t>
    <rPh sb="0" eb="3">
      <t>ショウガッコウ</t>
    </rPh>
    <phoneticPr fontId="2"/>
  </si>
  <si>
    <t>の本校の欄に、数値を記入します。</t>
    <rPh sb="1" eb="3">
      <t>ホンコウ</t>
    </rPh>
    <rPh sb="4" eb="5">
      <t>ラン</t>
    </rPh>
    <rPh sb="7" eb="9">
      <t>スウチ</t>
    </rPh>
    <rPh sb="10" eb="12">
      <t>キニュウ</t>
    </rPh>
    <phoneticPr fontId="2"/>
  </si>
  <si>
    <t>２．調査内容</t>
    <phoneticPr fontId="2"/>
  </si>
  <si>
    <t>１．調査の目的
　⑴　義務教育の機会均等とその水準の維持向上の観点から、全国的な児童生徒の学力や学習状況を把握・分析し、教育施策の成果と課題を検証し、その改善を図る。
　⑵　学校における児童生徒への教育指導の充実や学習状況の改善等に役立てる。
　⑶　そのような取組を通じて、教育に関する継続的な検証改善サイクルを確立する。</t>
    <phoneticPr fontId="2"/>
  </si>
  <si>
    <t>北九州市立</t>
    <rPh sb="0" eb="3">
      <t>キタキュウシュウ</t>
    </rPh>
    <rPh sb="3" eb="5">
      <t>シリツ</t>
    </rPh>
    <phoneticPr fontId="2"/>
  </si>
  <si>
    <t>児童質問紙
抜粋領域</t>
    <rPh sb="0" eb="2">
      <t>ジドウ</t>
    </rPh>
    <rPh sb="2" eb="4">
      <t>シツモン</t>
    </rPh>
    <rPh sb="4" eb="5">
      <t>シ</t>
    </rPh>
    <rPh sb="6" eb="8">
      <t>バッスイ</t>
    </rPh>
    <rPh sb="8" eb="10">
      <t>リョウイキ</t>
    </rPh>
    <phoneticPr fontId="1"/>
  </si>
  <si>
    <t>質問番号</t>
    <rPh sb="0" eb="2">
      <t>シツモン</t>
    </rPh>
    <rPh sb="2" eb="4">
      <t>バンゴウ</t>
    </rPh>
    <phoneticPr fontId="2"/>
  </si>
  <si>
    <t>本年度の結果</t>
    <rPh sb="0" eb="3">
      <t>ホンネンド</t>
    </rPh>
    <rPh sb="4" eb="6">
      <t>ケッカ</t>
    </rPh>
    <phoneticPr fontId="2"/>
  </si>
  <si>
    <t>同程度である</t>
    <rPh sb="0" eb="3">
      <t>ドウテイド</t>
    </rPh>
    <phoneticPr fontId="2"/>
  </si>
  <si>
    <t>本校の結果</t>
    <rPh sb="0" eb="2">
      <t>ホンコウ</t>
    </rPh>
    <rPh sb="3" eb="5">
      <t>ケッカ</t>
    </rPh>
    <phoneticPr fontId="1"/>
  </si>
  <si>
    <t>全国の結果</t>
    <rPh sb="0" eb="2">
      <t>ゼンコク</t>
    </rPh>
    <rPh sb="3" eb="5">
      <t>ケッカ</t>
    </rPh>
    <phoneticPr fontId="1"/>
  </si>
  <si>
    <t>５．調査結果から明らかになった、課題解決のための重点的な取組</t>
    <rPh sb="2" eb="4">
      <t>チョウサ</t>
    </rPh>
    <rPh sb="4" eb="6">
      <t>ケッカ</t>
    </rPh>
    <rPh sb="8" eb="9">
      <t>アキ</t>
    </rPh>
    <phoneticPr fontId="1"/>
  </si>
  <si>
    <t>　　　　　　運動習慣、生活習慣等に関する質問紙調査</t>
    <rPh sb="6" eb="8">
      <t>ウンドウ</t>
    </rPh>
    <rPh sb="8" eb="10">
      <t>シュウカン</t>
    </rPh>
    <rPh sb="11" eb="13">
      <t>セイカツ</t>
    </rPh>
    <rPh sb="13" eb="15">
      <t>シュウカン</t>
    </rPh>
    <rPh sb="15" eb="16">
      <t>トウ</t>
    </rPh>
    <rPh sb="17" eb="18">
      <t>カン</t>
    </rPh>
    <rPh sb="20" eb="23">
      <t>シツモンシ</t>
    </rPh>
    <rPh sb="23" eb="25">
      <t>チョウサ</t>
    </rPh>
    <phoneticPr fontId="2"/>
  </si>
  <si>
    <t>３．体力・運動能力に関する調査結果の概要</t>
    <rPh sb="2" eb="4">
      <t>タイリョク</t>
    </rPh>
    <rPh sb="5" eb="7">
      <t>ウンドウ</t>
    </rPh>
    <rPh sb="7" eb="9">
      <t>ノウリョク</t>
    </rPh>
    <rPh sb="10" eb="11">
      <t>カン</t>
    </rPh>
    <rPh sb="13" eb="15">
      <t>チョウサ</t>
    </rPh>
    <rPh sb="15" eb="17">
      <t>ケッカ</t>
    </rPh>
    <rPh sb="18" eb="20">
      <t>ガイヨウ</t>
    </rPh>
    <phoneticPr fontId="2"/>
  </si>
  <si>
    <t>握力</t>
    <rPh sb="0" eb="2">
      <t>アクリョク</t>
    </rPh>
    <phoneticPr fontId="2"/>
  </si>
  <si>
    <t>上体起こし</t>
    <rPh sb="0" eb="2">
      <t>ジョウタイ</t>
    </rPh>
    <rPh sb="2" eb="3">
      <t>オ</t>
    </rPh>
    <phoneticPr fontId="2"/>
  </si>
  <si>
    <t>長座体前屈</t>
    <rPh sb="0" eb="2">
      <t>チョウザ</t>
    </rPh>
    <rPh sb="2" eb="5">
      <t>タイゼンクツ</t>
    </rPh>
    <phoneticPr fontId="2"/>
  </si>
  <si>
    <t>２０ｍシャ
トルラン</t>
    <phoneticPr fontId="2"/>
  </si>
  <si>
    <t>５０ｍ走</t>
    <rPh sb="3" eb="4">
      <t>ソウ</t>
    </rPh>
    <phoneticPr fontId="2"/>
  </si>
  <si>
    <t>ソフトボール投げ</t>
    <rPh sb="6" eb="7">
      <t>ナ</t>
    </rPh>
    <phoneticPr fontId="2"/>
  </si>
  <si>
    <t>全国</t>
    <rPh sb="0" eb="2">
      <t>ゼンコク</t>
    </rPh>
    <phoneticPr fontId="2"/>
  </si>
  <si>
    <t>本市</t>
    <rPh sb="0" eb="2">
      <t>ホンシ</t>
    </rPh>
    <phoneticPr fontId="2"/>
  </si>
  <si>
    <t>本年度の結果</t>
    <rPh sb="0" eb="3">
      <t>ホンネンド</t>
    </rPh>
    <rPh sb="4" eb="6">
      <t>ケッカ</t>
    </rPh>
    <phoneticPr fontId="2"/>
  </si>
  <si>
    <t>体力合計点</t>
    <rPh sb="0" eb="2">
      <t>タイリョク</t>
    </rPh>
    <rPh sb="2" eb="5">
      <t>ゴウケイテン</t>
    </rPh>
    <phoneticPr fontId="2"/>
  </si>
  <si>
    <t>＜男子＞</t>
    <rPh sb="1" eb="3">
      <t>ダンシ</t>
    </rPh>
    <phoneticPr fontId="2"/>
  </si>
  <si>
    <t>＜女子＞</t>
    <rPh sb="1" eb="3">
      <t>ジョシ</t>
    </rPh>
    <phoneticPr fontId="2"/>
  </si>
  <si>
    <t>　全国・本市・本校の実技調査の結果</t>
    <rPh sb="1" eb="3">
      <t>ゼンコク</t>
    </rPh>
    <rPh sb="4" eb="6">
      <t>ホンシ</t>
    </rPh>
    <rPh sb="7" eb="9">
      <t>ホンコウ</t>
    </rPh>
    <rPh sb="10" eb="12">
      <t>ジツギ</t>
    </rPh>
    <rPh sb="12" eb="14">
      <t>チョウサ</t>
    </rPh>
    <rPh sb="15" eb="17">
      <t>ケッカ</t>
    </rPh>
    <phoneticPr fontId="1"/>
  </si>
  <si>
    <t>　　①　教科（授業）に関する取組（全校で・学年で・学級で）</t>
    <rPh sb="4" eb="6">
      <t>キョウカ</t>
    </rPh>
    <rPh sb="7" eb="9">
      <t>ジュギョウ</t>
    </rPh>
    <rPh sb="11" eb="12">
      <t>カン</t>
    </rPh>
    <rPh sb="14" eb="16">
      <t>トリクミ</t>
    </rPh>
    <phoneticPr fontId="1"/>
  </si>
  <si>
    <t>　　　質問紙調査レーダーチャート</t>
    <rPh sb="3" eb="6">
      <t>シツモンシ</t>
    </rPh>
    <rPh sb="6" eb="8">
      <t>チョウサ</t>
    </rPh>
    <phoneticPr fontId="2"/>
  </si>
  <si>
    <t>反復横とび</t>
    <rPh sb="0" eb="2">
      <t>ハンプク</t>
    </rPh>
    <rPh sb="2" eb="3">
      <t>ヨコ</t>
    </rPh>
    <phoneticPr fontId="2"/>
  </si>
  <si>
    <t>立ち幅とび</t>
    <rPh sb="0" eb="1">
      <t>タ</t>
    </rPh>
    <rPh sb="2" eb="3">
      <t>ハバ</t>
    </rPh>
    <phoneticPr fontId="2"/>
  </si>
  <si>
    <t>体力調査データ入力シート</t>
    <rPh sb="0" eb="2">
      <t>タイリョク</t>
    </rPh>
    <rPh sb="2" eb="4">
      <t>チョウサ</t>
    </rPh>
    <rPh sb="7" eb="9">
      <t>ニュウリョク</t>
    </rPh>
    <phoneticPr fontId="2"/>
  </si>
  <si>
    <t>運動やスポーツが好き</t>
    <rPh sb="0" eb="2">
      <t>ウンドウ</t>
    </rPh>
    <rPh sb="8" eb="9">
      <t>ス</t>
    </rPh>
    <phoneticPr fontId="2"/>
  </si>
  <si>
    <t>体育の授業は楽しい</t>
    <rPh sb="0" eb="2">
      <t>タイイク</t>
    </rPh>
    <rPh sb="3" eb="5">
      <t>ジュギョウ</t>
    </rPh>
    <rPh sb="6" eb="7">
      <t>タノ</t>
    </rPh>
    <phoneticPr fontId="2"/>
  </si>
  <si>
    <t>４．運動習慣や生活習慣等に関する質問紙調査結果の概要</t>
    <phoneticPr fontId="2"/>
  </si>
  <si>
    <t>　　②　運動習慣等に関する取組（1校1取組）</t>
    <rPh sb="4" eb="6">
      <t>ウンドウ</t>
    </rPh>
    <rPh sb="6" eb="8">
      <t>シュウカン</t>
    </rPh>
    <rPh sb="8" eb="9">
      <t>トウ</t>
    </rPh>
    <rPh sb="10" eb="11">
      <t>カン</t>
    </rPh>
    <rPh sb="13" eb="15">
      <t>トリクミ</t>
    </rPh>
    <rPh sb="17" eb="18">
      <t>コウ</t>
    </rPh>
    <rPh sb="19" eb="20">
      <t>ト</t>
    </rPh>
    <rPh sb="20" eb="21">
      <t>ク</t>
    </rPh>
    <phoneticPr fontId="1"/>
  </si>
  <si>
    <t>質問紙調査の結果分析</t>
    <phoneticPr fontId="2"/>
  </si>
  <si>
    <t>【男子】</t>
    <rPh sb="1" eb="3">
      <t>ダンシ</t>
    </rPh>
    <phoneticPr fontId="2"/>
  </si>
  <si>
    <t>【女子】</t>
    <rPh sb="1" eb="3">
      <t>ジョシ</t>
    </rPh>
    <phoneticPr fontId="2"/>
  </si>
  <si>
    <t>１週間の総運動時間</t>
    <rPh sb="1" eb="3">
      <t>シュウカン</t>
    </rPh>
    <rPh sb="4" eb="5">
      <t>ソウ</t>
    </rPh>
    <rPh sb="5" eb="7">
      <t>ウンドウ</t>
    </rPh>
    <rPh sb="7" eb="9">
      <t>ジカン</t>
    </rPh>
    <phoneticPr fontId="2"/>
  </si>
  <si>
    <t>本校全国平均以上の種目</t>
    <rPh sb="0" eb="2">
      <t>ホンコウ</t>
    </rPh>
    <rPh sb="2" eb="4">
      <t>ゼンコク</t>
    </rPh>
    <rPh sb="4" eb="6">
      <t>ヘイキン</t>
    </rPh>
    <rPh sb="6" eb="8">
      <t>イジョウ</t>
    </rPh>
    <rPh sb="9" eb="11">
      <t>シュモク</t>
    </rPh>
    <phoneticPr fontId="2"/>
  </si>
  <si>
    <t>運動やスポーツは大切</t>
    <rPh sb="0" eb="2">
      <t>ウンドウ</t>
    </rPh>
    <rPh sb="8" eb="10">
      <t>タイセツ</t>
    </rPh>
    <phoneticPr fontId="2"/>
  </si>
  <si>
    <t>体力テストの結果や体力・運動能力の向上について、自分なりの目標を立てている</t>
    <rPh sb="0" eb="2">
      <t>タイリョク</t>
    </rPh>
    <rPh sb="6" eb="8">
      <t>ケッカ</t>
    </rPh>
    <rPh sb="9" eb="11">
      <t>タイリョク</t>
    </rPh>
    <rPh sb="12" eb="14">
      <t>ウンドウ</t>
    </rPh>
    <rPh sb="14" eb="16">
      <t>ノウリョク</t>
    </rPh>
    <rPh sb="17" eb="19">
      <t>コウジョウ</t>
    </rPh>
    <rPh sb="24" eb="26">
      <t>ジブン</t>
    </rPh>
    <rPh sb="29" eb="31">
      <t>モクヒョウ</t>
    </rPh>
    <rPh sb="32" eb="33">
      <t>タ</t>
    </rPh>
    <phoneticPr fontId="2"/>
  </si>
  <si>
    <t>体育の授業で、目標（ねらい・めあて）を意識して学習することで、「できたり、わかったり」することがある</t>
    <rPh sb="0" eb="2">
      <t>タイイク</t>
    </rPh>
    <rPh sb="3" eb="5">
      <t>ジュギョウ</t>
    </rPh>
    <rPh sb="7" eb="9">
      <t>モクヒョウ</t>
    </rPh>
    <rPh sb="19" eb="21">
      <t>イシキ</t>
    </rPh>
    <rPh sb="23" eb="25">
      <t>ガクシュウ</t>
    </rPh>
    <phoneticPr fontId="2"/>
  </si>
  <si>
    <t>体育の授業で、友達と助け合ったり、教え合ったりして学習することで、「できたり、わかったり」することがある</t>
    <rPh sb="7" eb="9">
      <t>トモダチ</t>
    </rPh>
    <rPh sb="10" eb="11">
      <t>タス</t>
    </rPh>
    <rPh sb="12" eb="13">
      <t>ア</t>
    </rPh>
    <rPh sb="17" eb="18">
      <t>オシ</t>
    </rPh>
    <rPh sb="19" eb="20">
      <t>ア</t>
    </rPh>
    <rPh sb="25" eb="27">
      <t>ガクシュウ</t>
    </rPh>
    <phoneticPr fontId="2"/>
  </si>
  <si>
    <t>体育の授業で、タブレットなどのＩＣＴを使って学習することで、「できたり、わかったり」することがある</t>
    <rPh sb="19" eb="20">
      <t>ツカ</t>
    </rPh>
    <rPh sb="22" eb="24">
      <t>ガクシュウ</t>
    </rPh>
    <phoneticPr fontId="2"/>
  </si>
  <si>
    <t>体育の授業が楽しい</t>
    <rPh sb="0" eb="2">
      <t>タイイク</t>
    </rPh>
    <rPh sb="3" eb="5">
      <t>ジュギョウ</t>
    </rPh>
    <rPh sb="6" eb="7">
      <t>タノ</t>
    </rPh>
    <phoneticPr fontId="2"/>
  </si>
  <si>
    <t>運動やスポーツは大切だと思う</t>
    <rPh sb="0" eb="2">
      <t>ウンドウ</t>
    </rPh>
    <rPh sb="8" eb="10">
      <t>タイセツ</t>
    </rPh>
    <rPh sb="12" eb="13">
      <t>オモ</t>
    </rPh>
    <phoneticPr fontId="2"/>
  </si>
  <si>
    <t>自分で目標を立てている</t>
    <rPh sb="0" eb="2">
      <t>ジブン</t>
    </rPh>
    <rPh sb="3" eb="5">
      <t>モクヒョウ</t>
    </rPh>
    <rPh sb="6" eb="7">
      <t>タ</t>
    </rPh>
    <phoneticPr fontId="2"/>
  </si>
  <si>
    <t>　⑴　実技に関する調査</t>
    <rPh sb="3" eb="5">
      <t>ジツギ</t>
    </rPh>
    <rPh sb="6" eb="7">
      <t>カン</t>
    </rPh>
    <rPh sb="9" eb="11">
      <t>チョウサ</t>
    </rPh>
    <phoneticPr fontId="2"/>
  </si>
  <si>
    <t>　⑵　質問紙調査</t>
    <rPh sb="3" eb="6">
      <t>シツモンシ</t>
    </rPh>
    <rPh sb="6" eb="8">
      <t>チョウサ</t>
    </rPh>
    <phoneticPr fontId="2"/>
  </si>
  <si>
    <t>　［８種目］　握力、上体起こし、長座体前屈、反復横とび、２０ｍシャトルラン、５０ｍ走、
　　　　　 　 立ち幅とび、ソフトボール投げ</t>
    <rPh sb="3" eb="5">
      <t>シュモク</t>
    </rPh>
    <rPh sb="7" eb="9">
      <t>アクリョク</t>
    </rPh>
    <rPh sb="10" eb="12">
      <t>ジョウタイ</t>
    </rPh>
    <rPh sb="12" eb="13">
      <t>オ</t>
    </rPh>
    <rPh sb="16" eb="18">
      <t>チョウザ</t>
    </rPh>
    <rPh sb="18" eb="21">
      <t>タイゼンクツ</t>
    </rPh>
    <rPh sb="22" eb="24">
      <t>ハンプク</t>
    </rPh>
    <rPh sb="24" eb="25">
      <t>ヨコ</t>
    </rPh>
    <rPh sb="41" eb="42">
      <t>ソウ</t>
    </rPh>
    <rPh sb="52" eb="53">
      <t>タ</t>
    </rPh>
    <rPh sb="54" eb="55">
      <t>ハバ</t>
    </rPh>
    <rPh sb="64" eb="65">
      <t>ナ</t>
    </rPh>
    <phoneticPr fontId="2"/>
  </si>
  <si>
    <t>↑「公表シート」に反映されます。</t>
    <rPh sb="2" eb="4">
      <t>コウヒョウ</t>
    </rPh>
    <rPh sb="9" eb="11">
      <t>ハンエイ</t>
    </rPh>
    <phoneticPr fontId="2"/>
  </si>
  <si>
    <t xml:space="preserve">
　⑴　国が全国的な子供の体力の状況を把握・分析することにより、子供の体力の向上にかかる施策
　　の成果と課題を検証し、その改善を図る。
　⑵　各教育委員会が自らの子供の体力の向上に係る施策の成果と課題を把握し、その改善を図ると
　　ともに、子供の体力の向上に関する継続的な検証改善サイクルを確立する。
　⑶　各学校が各児童生徒の体力や運動習慣、生活習慣等を把握し、学校における体育・健康等に関
　　する指導などの改善に役立てる。
</t>
    <rPh sb="4" eb="5">
      <t>クニ</t>
    </rPh>
    <rPh sb="6" eb="9">
      <t>ゼンコクテキ</t>
    </rPh>
    <rPh sb="10" eb="12">
      <t>コドモ</t>
    </rPh>
    <rPh sb="13" eb="15">
      <t>タイリョク</t>
    </rPh>
    <rPh sb="16" eb="18">
      <t>ジョウキョウ</t>
    </rPh>
    <rPh sb="19" eb="21">
      <t>ハアク</t>
    </rPh>
    <rPh sb="22" eb="24">
      <t>ブンセキ</t>
    </rPh>
    <rPh sb="32" eb="34">
      <t>コドモ</t>
    </rPh>
    <rPh sb="35" eb="37">
      <t>タイリョク</t>
    </rPh>
    <rPh sb="38" eb="40">
      <t>コウジョウ</t>
    </rPh>
    <rPh sb="44" eb="46">
      <t>シサク</t>
    </rPh>
    <rPh sb="50" eb="52">
      <t>セイカ</t>
    </rPh>
    <rPh sb="53" eb="55">
      <t>カダイ</t>
    </rPh>
    <rPh sb="56" eb="58">
      <t>ケンショウ</t>
    </rPh>
    <rPh sb="62" eb="64">
      <t>カイゼン</t>
    </rPh>
    <rPh sb="65" eb="66">
      <t>ハカ</t>
    </rPh>
    <rPh sb="73" eb="76">
      <t>カクキョウイク</t>
    </rPh>
    <rPh sb="76" eb="79">
      <t>イインカイ</t>
    </rPh>
    <rPh sb="80" eb="81">
      <t>ミズカ</t>
    </rPh>
    <rPh sb="83" eb="85">
      <t>コドモ</t>
    </rPh>
    <rPh sb="86" eb="88">
      <t>タイリョク</t>
    </rPh>
    <rPh sb="89" eb="91">
      <t>コウジョウ</t>
    </rPh>
    <rPh sb="92" eb="93">
      <t>カカ</t>
    </rPh>
    <rPh sb="94" eb="96">
      <t>シサク</t>
    </rPh>
    <rPh sb="97" eb="99">
      <t>セイカ</t>
    </rPh>
    <rPh sb="100" eb="102">
      <t>カダイ</t>
    </rPh>
    <rPh sb="103" eb="105">
      <t>ハアク</t>
    </rPh>
    <rPh sb="109" eb="111">
      <t>カイゼン</t>
    </rPh>
    <rPh sb="112" eb="113">
      <t>ハカ</t>
    </rPh>
    <rPh sb="122" eb="124">
      <t>コドモ</t>
    </rPh>
    <rPh sb="125" eb="127">
      <t>タイリョク</t>
    </rPh>
    <rPh sb="128" eb="130">
      <t>コウジョウ</t>
    </rPh>
    <rPh sb="131" eb="132">
      <t>カン</t>
    </rPh>
    <rPh sb="134" eb="137">
      <t>ケイゾクテキ</t>
    </rPh>
    <rPh sb="138" eb="142">
      <t>ケンショウカイゼン</t>
    </rPh>
    <rPh sb="147" eb="149">
      <t>カクリツ</t>
    </rPh>
    <rPh sb="157" eb="160">
      <t>カクガッコウ</t>
    </rPh>
    <rPh sb="161" eb="166">
      <t>カクジドウセイト</t>
    </rPh>
    <rPh sb="167" eb="169">
      <t>タイリョク</t>
    </rPh>
    <rPh sb="170" eb="174">
      <t>ウンドウシュウカン</t>
    </rPh>
    <rPh sb="175" eb="180">
      <t>セイカツシュウカントウ</t>
    </rPh>
    <rPh sb="181" eb="183">
      <t>ハアク</t>
    </rPh>
    <rPh sb="185" eb="187">
      <t>ガッコウ</t>
    </rPh>
    <rPh sb="191" eb="193">
      <t>タイイク</t>
    </rPh>
    <rPh sb="194" eb="197">
      <t>ケンコウトウ</t>
    </rPh>
    <rPh sb="198" eb="199">
      <t>カン</t>
    </rPh>
    <rPh sb="209" eb="211">
      <t>カイゼン</t>
    </rPh>
    <rPh sb="212" eb="214">
      <t>ヤクダ</t>
    </rPh>
    <phoneticPr fontId="2"/>
  </si>
  <si>
    <t>進んで学習に参加</t>
    <rPh sb="0" eb="1">
      <t>スス</t>
    </rPh>
    <rPh sb="3" eb="5">
      <t>ガクシュウ</t>
    </rPh>
    <rPh sb="6" eb="8">
      <t>サンカ</t>
    </rPh>
    <phoneticPr fontId="2"/>
  </si>
  <si>
    <t>体育の授業では、進んで学習に参加している</t>
    <rPh sb="0" eb="2">
      <t>タイイク</t>
    </rPh>
    <rPh sb="3" eb="5">
      <t>ジュギョウ</t>
    </rPh>
    <rPh sb="8" eb="9">
      <t>スス</t>
    </rPh>
    <rPh sb="11" eb="13">
      <t>ガクシュウ</t>
    </rPh>
    <rPh sb="14" eb="16">
      <t>サンカ</t>
    </rPh>
    <phoneticPr fontId="2"/>
  </si>
  <si>
    <t>学校の体育の授業時間以外でも運動やスポーツを行っている（１週間に６０分以上の割合）</t>
    <rPh sb="0" eb="2">
      <t>ガッコウ</t>
    </rPh>
    <rPh sb="3" eb="5">
      <t>タイイク</t>
    </rPh>
    <rPh sb="6" eb="8">
      <t>ジュギョウ</t>
    </rPh>
    <rPh sb="8" eb="10">
      <t>ジカン</t>
    </rPh>
    <rPh sb="10" eb="12">
      <t>イガイ</t>
    </rPh>
    <rPh sb="14" eb="16">
      <t>ウンドウ</t>
    </rPh>
    <rPh sb="22" eb="23">
      <t>オコナ</t>
    </rPh>
    <rPh sb="29" eb="31">
      <t>シュウカン</t>
    </rPh>
    <rPh sb="34" eb="37">
      <t>フンイジョウ</t>
    </rPh>
    <rPh sb="38" eb="40">
      <t>ワリアイ</t>
    </rPh>
    <phoneticPr fontId="2"/>
  </si>
  <si>
    <t>体育の授業の最後に、その授業で学習したことを振り返る活動があることで、「できたり、わかったり」することがある</t>
    <rPh sb="6" eb="8">
      <t>サイゴ</t>
    </rPh>
    <rPh sb="12" eb="14">
      <t>ジュギョウ</t>
    </rPh>
    <rPh sb="15" eb="17">
      <t>ガクシュウ</t>
    </rPh>
    <rPh sb="22" eb="23">
      <t>フ</t>
    </rPh>
    <rPh sb="24" eb="25">
      <t>カエ</t>
    </rPh>
    <rPh sb="26" eb="28">
      <t>カツドウ</t>
    </rPh>
    <phoneticPr fontId="2"/>
  </si>
  <si>
    <r>
      <rPr>
        <sz val="11"/>
        <color indexed="8"/>
        <rFont val="UD デジタル 教科書体 NK-R"/>
        <family val="1"/>
        <charset val="128"/>
      </rPr>
      <t>児　　童　</t>
    </r>
    <r>
      <rPr>
        <sz val="10"/>
        <color indexed="8"/>
        <rFont val="UD デジタル 教科書体 NK-R"/>
        <family val="1"/>
        <charset val="128"/>
      </rPr>
      <t xml:space="preserve">　質　　　問　　　内　　　容　　
</t>
    </r>
    <r>
      <rPr>
        <sz val="9"/>
        <color indexed="8"/>
        <rFont val="UD デジタル 教科書体 NK-R"/>
        <family val="1"/>
        <charset val="128"/>
      </rPr>
      <t>　</t>
    </r>
    <r>
      <rPr>
        <sz val="6"/>
        <color indexed="8"/>
        <rFont val="UD デジタル 教科書体 NK-R"/>
        <family val="1"/>
        <charset val="128"/>
      </rPr>
      <t>※右の％は　肯定的回答（「当てはまる」　「どちらかと言えば当てはまる」等）の割合の合計</t>
    </r>
    <rPh sb="0" eb="1">
      <t>コ</t>
    </rPh>
    <rPh sb="3" eb="4">
      <t>ワラベ</t>
    </rPh>
    <rPh sb="6" eb="7">
      <t>シツ</t>
    </rPh>
    <rPh sb="10" eb="11">
      <t>トイ</t>
    </rPh>
    <rPh sb="14" eb="15">
      <t>ウチ</t>
    </rPh>
    <rPh sb="18" eb="19">
      <t>カタチ</t>
    </rPh>
    <rPh sb="24" eb="25">
      <t>ミギ</t>
    </rPh>
    <rPh sb="29" eb="32">
      <t>コウテイテキ</t>
    </rPh>
    <rPh sb="32" eb="34">
      <t>カイトウ</t>
    </rPh>
    <rPh sb="36" eb="37">
      <t>ア</t>
    </rPh>
    <rPh sb="49" eb="50">
      <t>イ</t>
    </rPh>
    <rPh sb="52" eb="53">
      <t>ア</t>
    </rPh>
    <rPh sb="58" eb="59">
      <t>トウ</t>
    </rPh>
    <rPh sb="61" eb="63">
      <t>ワリアイ</t>
    </rPh>
    <rPh sb="64" eb="66">
      <t>ゴウケイ</t>
    </rPh>
    <phoneticPr fontId="1"/>
  </si>
  <si>
    <t>授業で目標を意識することで「できる・わかる」</t>
    <rPh sb="0" eb="2">
      <t>ジュギョウ</t>
    </rPh>
    <rPh sb="3" eb="5">
      <t>モクヒョウ</t>
    </rPh>
    <rPh sb="6" eb="8">
      <t>イシキ</t>
    </rPh>
    <phoneticPr fontId="2"/>
  </si>
  <si>
    <t>授業で学び合いをすることで「できる・わかる」</t>
    <rPh sb="0" eb="2">
      <t>ジュギョウ</t>
    </rPh>
    <rPh sb="3" eb="4">
      <t>マナ</t>
    </rPh>
    <rPh sb="5" eb="6">
      <t>ア</t>
    </rPh>
    <phoneticPr fontId="2"/>
  </si>
  <si>
    <t>授業で振り返る活動があることで「できる・わかる」</t>
    <rPh sb="0" eb="2">
      <t>ジュギョウ</t>
    </rPh>
    <rPh sb="3" eb="4">
      <t>フ</t>
    </rPh>
    <rPh sb="5" eb="6">
      <t>カエ</t>
    </rPh>
    <rPh sb="7" eb="9">
      <t>カツドウ</t>
    </rPh>
    <phoneticPr fontId="2"/>
  </si>
  <si>
    <t>授業でＩＣＴを活用することで「できる・わかる」</t>
    <rPh sb="0" eb="2">
      <t>ジュギョウ</t>
    </rPh>
    <rPh sb="7" eb="9">
      <t>カツヨウ</t>
    </rPh>
    <phoneticPr fontId="2"/>
  </si>
  <si>
    <t>令和６年度　全国体力・運動能力、運動習慣等調査における</t>
    <rPh sb="0" eb="2">
      <t>レイワ</t>
    </rPh>
    <rPh sb="3" eb="5">
      <t>ネンド</t>
    </rPh>
    <rPh sb="4" eb="5">
      <t>ガンネン</t>
    </rPh>
    <rPh sb="6" eb="8">
      <t>ゼンコク</t>
    </rPh>
    <rPh sb="8" eb="10">
      <t>タイリョク</t>
    </rPh>
    <rPh sb="11" eb="13">
      <t>ウンドウ</t>
    </rPh>
    <rPh sb="13" eb="15">
      <t>ノウリョク</t>
    </rPh>
    <rPh sb="16" eb="18">
      <t>ウンドウ</t>
    </rPh>
    <rPh sb="18" eb="20">
      <t>シュウカン</t>
    </rPh>
    <rPh sb="20" eb="21">
      <t>トウ</t>
    </rPh>
    <rPh sb="21" eb="23">
      <t>チョウサ</t>
    </rPh>
    <phoneticPr fontId="2"/>
  </si>
  <si>
    <t>R６</t>
    <phoneticPr fontId="2"/>
  </si>
  <si>
    <t>全国の結果</t>
    <rPh sb="0" eb="2">
      <t>ゼンコク</t>
    </rPh>
    <rPh sb="3" eb="5">
      <t>ケッカ</t>
    </rPh>
    <phoneticPr fontId="2"/>
  </si>
  <si>
    <t>本校の結果</t>
    <rPh sb="0" eb="2">
      <t>ホンコウ</t>
    </rPh>
    <rPh sb="3" eb="5">
      <t>ケッカ</t>
    </rPh>
    <phoneticPr fontId="2"/>
  </si>
  <si>
    <t>【男子】</t>
    <rPh sb="1" eb="3">
      <t>ダンシ</t>
    </rPh>
    <phoneticPr fontId="2"/>
  </si>
  <si>
    <t>【女子】</t>
    <rPh sb="1" eb="3">
      <t>ジョシ</t>
    </rPh>
    <phoneticPr fontId="2"/>
  </si>
  <si>
    <t>　　スポーツ庁による「全国体力・運動能力、運動習慣等調査」について、令和6年６～７月に、５年生を対象として、「体力・運動能力」と「運動習慣等」についての調査を実施いたしました。（熱中症等の予防の観点から、２０ｍシャトルランについては、５月中旬から６月上旬に実施しています。）
　　この度、本年度の調査結果を分析し、今後の取組についてまとめましたので、お知らせいたします。
　　本結果は、学校の現状を知っていただくとともに、ご家庭での取組の参考にしていただきたいと思います。また、運動習慣については、学校のみでなく、家庭で運動を一緒に「する・みる・話す」ことが大切です。本校では、運動習慣の確立と授業の充実により、総合的に体力の向上を目指しています。ご家庭でも運動習慣の確立に向けた取組の充実をお願いします。
　※　本調査により測定できるのは、体力・運動能力の特定の一部分です。</t>
    <rPh sb="6" eb="7">
      <t>チョウ</t>
    </rPh>
    <rPh sb="13" eb="15">
      <t>タイリョク</t>
    </rPh>
    <rPh sb="16" eb="18">
      <t>ウンドウ</t>
    </rPh>
    <rPh sb="18" eb="20">
      <t>ノウリョク</t>
    </rPh>
    <rPh sb="21" eb="23">
      <t>ウンドウ</t>
    </rPh>
    <rPh sb="23" eb="25">
      <t>シュウカン</t>
    </rPh>
    <rPh sb="25" eb="26">
      <t>トウ</t>
    </rPh>
    <rPh sb="26" eb="28">
      <t>チョウサ</t>
    </rPh>
    <rPh sb="41" eb="42">
      <t>ガツ</t>
    </rPh>
    <rPh sb="55" eb="57">
      <t>タイリョク</t>
    </rPh>
    <rPh sb="58" eb="60">
      <t>ウンドウ</t>
    </rPh>
    <rPh sb="60" eb="62">
      <t>ノウリョク</t>
    </rPh>
    <rPh sb="65" eb="67">
      <t>ウンドウ</t>
    </rPh>
    <rPh sb="67" eb="69">
      <t>シュウカン</t>
    </rPh>
    <rPh sb="69" eb="70">
      <t>トウ</t>
    </rPh>
    <rPh sb="76" eb="78">
      <t>チョウサ</t>
    </rPh>
    <rPh sb="188" eb="189">
      <t>ホン</t>
    </rPh>
    <rPh sb="189" eb="191">
      <t>ケッカ</t>
    </rPh>
    <rPh sb="239" eb="241">
      <t>ウンドウ</t>
    </rPh>
    <rPh sb="241" eb="243">
      <t>シュウカン</t>
    </rPh>
    <rPh sb="249" eb="251">
      <t>ガッコウ</t>
    </rPh>
    <rPh sb="257" eb="259">
      <t>カテイ</t>
    </rPh>
    <rPh sb="260" eb="262">
      <t>ウンドウ</t>
    </rPh>
    <rPh sb="263" eb="265">
      <t>イッショ</t>
    </rPh>
    <rPh sb="273" eb="274">
      <t>ハナ</t>
    </rPh>
    <rPh sb="279" eb="281">
      <t>タイセツ</t>
    </rPh>
    <rPh sb="289" eb="291">
      <t>ウンドウ</t>
    </rPh>
    <rPh sb="291" eb="293">
      <t>シュウカン</t>
    </rPh>
    <rPh sb="294" eb="296">
      <t>カクリツ</t>
    </rPh>
    <rPh sb="297" eb="299">
      <t>ジュギョウ</t>
    </rPh>
    <rPh sb="300" eb="302">
      <t>ジュウジツ</t>
    </rPh>
    <rPh sb="310" eb="312">
      <t>タイリョク</t>
    </rPh>
    <rPh sb="325" eb="327">
      <t>カテイ</t>
    </rPh>
    <rPh sb="329" eb="331">
      <t>ウンドウ</t>
    </rPh>
    <rPh sb="331" eb="333">
      <t>シュウカン</t>
    </rPh>
    <rPh sb="334" eb="336">
      <t>カクリツ</t>
    </rPh>
    <rPh sb="337" eb="338">
      <t>ム</t>
    </rPh>
    <rPh sb="340" eb="341">
      <t>ト</t>
    </rPh>
    <rPh sb="341" eb="342">
      <t>ク</t>
    </rPh>
    <rPh sb="343" eb="345">
      <t>ジュウジツ</t>
    </rPh>
    <rPh sb="347" eb="348">
      <t>ネガ</t>
    </rPh>
    <phoneticPr fontId="2"/>
  </si>
  <si>
    <t>○</t>
    <phoneticPr fontId="2"/>
  </si>
  <si>
    <t>〇</t>
    <phoneticPr fontId="2"/>
  </si>
  <si>
    <t xml:space="preserve"> 男女ともに多くの質問項目において、肯定的な回答をした児童が全国平均、本市の平均より高かった。運動に対する関心の高さが窺える。一方、テレビやDVD、ゲーム機、スマートフォン、 パソコンなどの視聴時間において、「５時間以上」と回答した児童の割合が高かった。家庭の協力を得ながら、生活習慣に関する取組を継続して行っていく必要がある。また，、学びあいの中で「できる・わかる」授業をしていく必要がある。</t>
    <rPh sb="1" eb="3">
      <t>ダンジョ</t>
    </rPh>
    <rPh sb="6" eb="7">
      <t>オオ</t>
    </rPh>
    <rPh sb="95" eb="99">
      <t>シチョウジカン</t>
    </rPh>
    <rPh sb="168" eb="169">
      <t>マナ</t>
    </rPh>
    <rPh sb="173" eb="174">
      <t>ナカ</t>
    </rPh>
    <rPh sb="184" eb="186">
      <t>ジュギョウ</t>
    </rPh>
    <rPh sb="191" eb="193">
      <t>ヒツヨウ</t>
    </rPh>
    <phoneticPr fontId="2"/>
  </si>
  <si>
    <t>〇持久走記録会に向けて、１か月間中休みに「持久走タイム」を設けることで、運動習慣を形成するととも に、体力の向上を図る。 〇「持久走タイム」の取組や様子を、学校だよりや学年通信等で知らせるとともに、「持久走記録会」を学習 参観として位置付け、保護者が参観できる形にした。</t>
    <phoneticPr fontId="2"/>
  </si>
  <si>
    <t>〇学校行事として、「持久走タイム・持久走記録会」を位置付け、学習を通して体力の向上を図る。 〇児童一人一人が体を動かす時間を増やすために、主運動の時間を多くとるようにする。 〇個別指導や友達同士による教え合い、タブレット等による記録や動きの可視化によって、技能の向上を目 指す。</t>
    <rPh sb="10" eb="13">
      <t>ジキュウソウ</t>
    </rPh>
    <phoneticPr fontId="2"/>
  </si>
  <si>
    <t>一枝</t>
    <rPh sb="0" eb="2">
      <t>イチエダ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</si>
</sst>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_);[Red]\(0.00\)"/>
    <numFmt numFmtId="178" formatCode="0.0%"/>
  </numFmts>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1"/>
      <color theme="1"/>
      <name val="ＭＳ Ｐゴシック"/>
      <family val="3"/>
      <charset val="128"/>
      <scheme val="minor"/>
    </font>
    <font>
      <sz val="11"/>
      <color theme="1"/>
      <name val="UD デジタル 教科書体 NK-R"/>
      <family val="1"/>
      <charset val="128"/>
    </font>
    <font>
      <sz val="18"/>
      <color theme="1"/>
      <name val="UD デジタル 教科書体 NK-R"/>
      <family val="1"/>
      <charset val="128"/>
    </font>
    <font>
      <sz val="16"/>
      <color theme="1"/>
      <name val="UD デジタル 教科書体 NK-R"/>
      <family val="1"/>
      <charset val="128"/>
    </font>
    <font>
      <sz val="12"/>
      <color theme="1"/>
      <name val="UD デジタル 教科書体 NK-R"/>
      <family val="1"/>
      <charset val="128"/>
    </font>
    <font>
      <sz val="14"/>
      <color theme="1"/>
      <name val="UD デジタル 教科書体 NK-R"/>
      <family val="1"/>
      <charset val="128"/>
    </font>
    <font>
      <sz val="14"/>
      <color indexed="8"/>
      <name val="UD デジタル 教科書体 NK-R"/>
      <family val="1"/>
      <charset val="128"/>
    </font>
    <font>
      <sz val="9"/>
      <color theme="1"/>
      <name val="UD デジタル 教科書体 NK-R"/>
      <family val="1"/>
      <charset val="128"/>
    </font>
    <font>
      <sz val="8"/>
      <color theme="1"/>
      <name val="UD デジタル 教科書体 NK-R"/>
      <family val="1"/>
      <charset val="128"/>
    </font>
    <font>
      <sz val="10"/>
      <color theme="1"/>
      <name val="UD デジタル 教科書体 NK-R"/>
      <family val="1"/>
      <charset val="128"/>
    </font>
    <font>
      <sz val="11"/>
      <name val="UD デジタル 教科書体 NK-R"/>
      <family val="1"/>
      <charset val="128"/>
    </font>
    <font>
      <sz val="9"/>
      <name val="UD デジタル 教科書体 NK-R"/>
      <family val="1"/>
      <charset val="128"/>
    </font>
    <font>
      <sz val="9"/>
      <color indexed="8"/>
      <name val="UD デジタル 教科書体 NK-R"/>
      <family val="1"/>
      <charset val="128"/>
    </font>
    <font>
      <sz val="11"/>
      <color indexed="8"/>
      <name val="UD デジタル 教科書体 NK-R"/>
      <family val="1"/>
      <charset val="128"/>
    </font>
    <font>
      <sz val="10"/>
      <color indexed="8"/>
      <name val="UD デジタル 教科書体 NK-R"/>
      <family val="1"/>
      <charset val="128"/>
    </font>
    <font>
      <sz val="6"/>
      <color indexed="8"/>
      <name val="UD デジタル 教科書体 NK-R"/>
      <family val="1"/>
      <charset val="128"/>
    </font>
    <font>
      <sz val="6"/>
      <color theme="1"/>
      <name val="UD デジタル 教科書体 NK-R"/>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auto="1"/>
      </right>
      <top/>
      <bottom style="thin">
        <color auto="1"/>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126">
    <xf numFmtId="0" fontId="0" fillId="0" borderId="0" xfId="0">
      <alignment vertical="center"/>
    </xf>
    <xf numFmtId="0" fontId="4" fillId="0" borderId="0" xfId="0" applyFont="1">
      <alignment vertical="center"/>
    </xf>
    <xf numFmtId="0" fontId="7" fillId="0" borderId="0" xfId="0" applyFont="1" applyAlignment="1">
      <alignment vertical="distributed" wrapText="1"/>
    </xf>
    <xf numFmtId="0" fontId="7" fillId="0" borderId="0" xfId="0" applyFont="1" applyBorder="1" applyAlignment="1">
      <alignment vertical="distributed" wrapText="1"/>
    </xf>
    <xf numFmtId="0" fontId="9"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177" fontId="12" fillId="0" borderId="2" xfId="0" applyNumberFormat="1" applyFont="1" applyFill="1" applyBorder="1" applyAlignment="1">
      <alignment horizontal="center" vertical="center"/>
    </xf>
    <xf numFmtId="177" fontId="12" fillId="0" borderId="1" xfId="0" applyNumberFormat="1" applyFont="1" applyBorder="1" applyAlignment="1">
      <alignment horizontal="center" vertical="center"/>
    </xf>
    <xf numFmtId="0" fontId="8" fillId="0" borderId="2" xfId="0" applyFont="1" applyFill="1" applyBorder="1" applyAlignment="1">
      <alignment horizontal="center" vertical="center"/>
    </xf>
    <xf numFmtId="0" fontId="7" fillId="0" borderId="0" xfId="0" applyFont="1" applyBorder="1" applyAlignment="1">
      <alignment vertical="center"/>
    </xf>
    <xf numFmtId="0" fontId="4" fillId="0" borderId="0" xfId="0" applyFont="1" applyFill="1" applyBorder="1" applyAlignment="1">
      <alignment horizontal="center" vertical="top"/>
    </xf>
    <xf numFmtId="0" fontId="4" fillId="0" borderId="0" xfId="0" applyFont="1" applyFill="1">
      <alignment vertical="center"/>
    </xf>
    <xf numFmtId="0" fontId="4" fillId="0" borderId="0" xfId="0" applyFont="1" applyBorder="1" applyAlignment="1">
      <alignment vertical="center"/>
    </xf>
    <xf numFmtId="0" fontId="4" fillId="0" borderId="0" xfId="0" applyFont="1" applyFill="1" applyBorder="1" applyAlignment="1">
      <alignment vertical="top" wrapText="1"/>
    </xf>
    <xf numFmtId="0" fontId="7" fillId="0" borderId="0" xfId="0" applyFont="1">
      <alignment vertical="center"/>
    </xf>
    <xf numFmtId="0" fontId="5" fillId="0" borderId="0" xfId="0" applyFont="1" applyBorder="1" applyAlignment="1">
      <alignment horizontal="left" vertical="center"/>
    </xf>
    <xf numFmtId="0" fontId="4" fillId="0" borderId="0" xfId="0" applyFont="1" applyBorder="1">
      <alignment vertical="center"/>
    </xf>
    <xf numFmtId="0" fontId="4" fillId="0" borderId="0" xfId="0" applyFont="1" applyProtection="1">
      <alignment vertical="center"/>
      <protection locked="0"/>
    </xf>
    <xf numFmtId="0" fontId="4" fillId="2" borderId="1" xfId="0" applyFont="1" applyFill="1" applyBorder="1">
      <alignment vertical="center"/>
    </xf>
    <xf numFmtId="49" fontId="13" fillId="3" borderId="1" xfId="0" applyNumberFormat="1" applyFont="1" applyFill="1" applyBorder="1" applyAlignment="1">
      <alignment horizontal="center" vertical="center"/>
    </xf>
    <xf numFmtId="0" fontId="13" fillId="0" borderId="0" xfId="0" applyFont="1" applyBorder="1" applyAlignment="1">
      <alignment vertical="center"/>
    </xf>
    <xf numFmtId="49" fontId="14" fillId="2" borderId="0" xfId="0" applyNumberFormat="1" applyFont="1" applyFill="1" applyBorder="1" applyAlignment="1">
      <alignment horizontal="left" vertical="top"/>
    </xf>
    <xf numFmtId="49" fontId="14" fillId="0" borderId="0" xfId="0" applyNumberFormat="1" applyFont="1" applyFill="1" applyBorder="1" applyAlignment="1">
      <alignment horizontal="left" vertical="top"/>
    </xf>
    <xf numFmtId="0" fontId="10" fillId="2" borderId="0" xfId="0" applyFont="1" applyFill="1" applyBorder="1" applyAlignment="1">
      <alignment horizontal="left" vertical="top"/>
    </xf>
    <xf numFmtId="0" fontId="10" fillId="0" borderId="0" xfId="0" applyFont="1" applyFill="1" applyBorder="1" applyAlignment="1">
      <alignment horizontal="left" vertical="top"/>
    </xf>
    <xf numFmtId="0" fontId="11" fillId="2" borderId="13" xfId="1" applyFont="1" applyFill="1" applyBorder="1" applyAlignment="1">
      <alignment horizontal="center" vertical="center" shrinkToFit="1"/>
    </xf>
    <xf numFmtId="0" fontId="10" fillId="2" borderId="10" xfId="1" applyFont="1" applyFill="1" applyBorder="1" applyAlignment="1">
      <alignment horizontal="center" vertical="center" shrinkToFit="1"/>
    </xf>
    <xf numFmtId="0" fontId="19" fillId="2" borderId="22" xfId="1" applyFont="1" applyFill="1" applyBorder="1" applyAlignment="1">
      <alignment horizontal="left" vertical="center"/>
    </xf>
    <xf numFmtId="176" fontId="10" fillId="3" borderId="32" xfId="1" applyNumberFormat="1" applyFont="1" applyFill="1" applyBorder="1" applyAlignment="1" applyProtection="1">
      <alignment horizontal="right" vertical="center" wrapText="1"/>
      <protection locked="0"/>
    </xf>
    <xf numFmtId="176" fontId="10" fillId="2" borderId="29" xfId="1" applyNumberFormat="1" applyFont="1" applyFill="1" applyBorder="1" applyAlignment="1">
      <alignment horizontal="right" vertical="center" wrapText="1"/>
    </xf>
    <xf numFmtId="176" fontId="10" fillId="3" borderId="33" xfId="1" applyNumberFormat="1" applyFont="1" applyFill="1" applyBorder="1" applyAlignment="1" applyProtection="1">
      <alignment horizontal="right" vertical="center" wrapText="1"/>
      <protection locked="0"/>
    </xf>
    <xf numFmtId="176" fontId="10" fillId="3" borderId="35" xfId="1" applyNumberFormat="1" applyFont="1" applyFill="1" applyBorder="1" applyAlignment="1" applyProtection="1">
      <alignment horizontal="right" vertical="center" wrapText="1"/>
      <protection locked="0"/>
    </xf>
    <xf numFmtId="176" fontId="10" fillId="2" borderId="39" xfId="1" applyNumberFormat="1" applyFont="1" applyFill="1" applyBorder="1" applyAlignment="1">
      <alignment horizontal="right" vertical="center" wrapText="1"/>
    </xf>
    <xf numFmtId="0" fontId="19" fillId="2" borderId="22" xfId="1" applyFont="1" applyFill="1" applyBorder="1" applyAlignment="1">
      <alignment horizontal="left" vertical="center" wrapText="1"/>
    </xf>
    <xf numFmtId="0" fontId="19" fillId="2" borderId="20" xfId="1" applyFont="1" applyFill="1" applyBorder="1" applyAlignment="1">
      <alignment horizontal="left" vertical="center" wrapText="1"/>
    </xf>
    <xf numFmtId="0" fontId="19" fillId="2" borderId="36" xfId="1" applyFont="1" applyFill="1" applyBorder="1" applyAlignment="1">
      <alignment horizontal="left" vertical="center" wrapText="1"/>
    </xf>
    <xf numFmtId="0" fontId="4" fillId="0" borderId="0" xfId="0" applyFont="1" applyBorder="1" applyAlignment="1">
      <alignment horizontal="center" vertical="center"/>
    </xf>
    <xf numFmtId="0" fontId="8" fillId="0" borderId="0" xfId="0" applyFont="1" applyAlignment="1">
      <alignment horizontal="left" vertical="distributed" wrapText="1"/>
    </xf>
    <xf numFmtId="0" fontId="7" fillId="0" borderId="0" xfId="0" applyFont="1" applyBorder="1" applyAlignment="1">
      <alignment horizontal="left" vertical="center" wrapText="1"/>
    </xf>
    <xf numFmtId="0" fontId="7" fillId="0" borderId="0" xfId="0" applyFont="1" applyAlignment="1">
      <alignment horizontal="left" vertical="distributed" wrapText="1"/>
    </xf>
    <xf numFmtId="0" fontId="10" fillId="2" borderId="10" xfId="1" applyFont="1" applyFill="1" applyBorder="1" applyAlignment="1">
      <alignment horizontal="center" vertical="center" wrapText="1"/>
    </xf>
    <xf numFmtId="0" fontId="10" fillId="2" borderId="3" xfId="1" applyFont="1" applyFill="1" applyBorder="1" applyAlignment="1">
      <alignment horizontal="center" vertical="center"/>
    </xf>
    <xf numFmtId="0" fontId="10" fillId="2" borderId="37" xfId="1" applyFont="1" applyFill="1"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left" vertical="center" wrapText="1"/>
    </xf>
    <xf numFmtId="0" fontId="8" fillId="0" borderId="0" xfId="0" applyFont="1" applyAlignment="1">
      <alignment horizontal="left" vertical="distributed" wrapText="1"/>
    </xf>
    <xf numFmtId="0" fontId="7" fillId="0" borderId="0" xfId="0" applyFont="1" applyAlignment="1">
      <alignment horizontal="left" vertical="distributed" wrapText="1"/>
    </xf>
    <xf numFmtId="0" fontId="10" fillId="0" borderId="0" xfId="0" applyFont="1" applyAlignment="1">
      <alignment horizontal="center" vertical="center"/>
    </xf>
    <xf numFmtId="178" fontId="10" fillId="0" borderId="1" xfId="0" applyNumberFormat="1" applyFont="1" applyBorder="1" applyAlignment="1">
      <alignment horizontal="center" vertical="center"/>
    </xf>
    <xf numFmtId="9" fontId="10" fillId="0" borderId="1" xfId="0" applyNumberFormat="1" applyFont="1" applyBorder="1" applyAlignment="1">
      <alignment horizontal="center" vertical="center"/>
    </xf>
    <xf numFmtId="176" fontId="14" fillId="2" borderId="29" xfId="1" applyNumberFormat="1" applyFont="1" applyFill="1" applyBorder="1" applyAlignment="1">
      <alignment horizontal="right" vertical="center" wrapText="1"/>
    </xf>
    <xf numFmtId="0" fontId="10" fillId="2" borderId="3" xfId="1" applyFont="1" applyFill="1" applyBorder="1" applyAlignment="1">
      <alignment horizontal="left" vertical="center" shrinkToFit="1"/>
    </xf>
    <xf numFmtId="0" fontId="10" fillId="2" borderId="4" xfId="1" applyFont="1" applyFill="1" applyBorder="1" applyAlignment="1">
      <alignment horizontal="left" vertical="center" shrinkToFit="1"/>
    </xf>
    <xf numFmtId="0" fontId="10" fillId="2" borderId="29" xfId="1" applyFont="1" applyFill="1" applyBorder="1" applyAlignment="1">
      <alignment horizontal="left" vertical="center" shrinkToFit="1"/>
    </xf>
    <xf numFmtId="0" fontId="10" fillId="2" borderId="37" xfId="1" applyFont="1" applyFill="1" applyBorder="1" applyAlignment="1">
      <alignment horizontal="left" vertical="center" shrinkToFit="1"/>
    </xf>
    <xf numFmtId="0" fontId="10" fillId="2" borderId="38" xfId="1" applyFont="1" applyFill="1" applyBorder="1" applyAlignment="1">
      <alignment horizontal="left" vertical="center" shrinkToFit="1"/>
    </xf>
    <xf numFmtId="0" fontId="13" fillId="3" borderId="23"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10" fillId="2" borderId="28" xfId="1" applyFont="1" applyFill="1" applyBorder="1" applyAlignment="1">
      <alignment horizontal="center" vertical="center" shrinkToFit="1"/>
    </xf>
    <xf numFmtId="0" fontId="10" fillId="2" borderId="21" xfId="1" applyFont="1" applyFill="1" applyBorder="1" applyAlignment="1">
      <alignment horizontal="center" vertical="center" shrinkToFit="1"/>
    </xf>
    <xf numFmtId="0" fontId="11" fillId="2" borderId="14" xfId="1" applyFont="1" applyFill="1" applyBorder="1" applyAlignment="1">
      <alignment horizontal="center" vertical="center" shrinkToFit="1"/>
    </xf>
    <xf numFmtId="0" fontId="11" fillId="2" borderId="27" xfId="1" applyFont="1" applyFill="1" applyBorder="1" applyAlignment="1">
      <alignment horizontal="center" vertical="center" shrinkToFit="1"/>
    </xf>
    <xf numFmtId="0" fontId="11" fillId="2" borderId="30" xfId="1" applyFont="1" applyFill="1" applyBorder="1" applyAlignment="1">
      <alignment horizontal="center" vertical="center" shrinkToFit="1"/>
    </xf>
    <xf numFmtId="0" fontId="11" fillId="2" borderId="31" xfId="1" applyFont="1" applyFill="1" applyBorder="1" applyAlignment="1">
      <alignment horizontal="center" vertical="center" shrinkToFit="1"/>
    </xf>
    <xf numFmtId="0" fontId="15" fillId="2" borderId="26" xfId="1" applyFont="1" applyFill="1" applyBorder="1" applyAlignment="1">
      <alignment horizontal="center" vertical="center" wrapText="1" shrinkToFit="1"/>
    </xf>
    <xf numFmtId="0" fontId="15" fillId="2" borderId="13" xfId="1" applyFont="1" applyFill="1" applyBorder="1" applyAlignment="1">
      <alignment horizontal="center" vertical="center" shrinkToFit="1"/>
    </xf>
    <xf numFmtId="0" fontId="15" fillId="2" borderId="10" xfId="1" applyFont="1" applyFill="1" applyBorder="1" applyAlignment="1">
      <alignment horizontal="center" vertical="center" shrinkToFit="1"/>
    </xf>
    <xf numFmtId="0" fontId="15" fillId="2" borderId="11" xfId="1" applyFont="1" applyFill="1" applyBorder="1" applyAlignment="1">
      <alignment horizontal="center" vertical="center" shrinkToFi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6" xfId="0" applyFont="1" applyFill="1" applyBorder="1" applyAlignment="1">
      <alignment horizontal="center" vertical="center"/>
    </xf>
    <xf numFmtId="0" fontId="7" fillId="0" borderId="5" xfId="0" applyFont="1" applyBorder="1" applyAlignment="1">
      <alignment horizontal="left" vertical="distributed" wrapText="1"/>
    </xf>
    <xf numFmtId="0" fontId="7" fillId="0" borderId="6" xfId="0" applyFont="1" applyBorder="1" applyAlignment="1">
      <alignment horizontal="left" vertical="distributed" wrapText="1"/>
    </xf>
    <xf numFmtId="0" fontId="7" fillId="0" borderId="7"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0" xfId="0" applyFont="1" applyBorder="1" applyAlignment="1">
      <alignment horizontal="left" vertical="distributed" wrapText="1"/>
    </xf>
    <xf numFmtId="0" fontId="7" fillId="0" borderId="9" xfId="0" applyFont="1" applyBorder="1" applyAlignment="1">
      <alignment horizontal="left" vertical="distributed" wrapText="1"/>
    </xf>
    <xf numFmtId="0" fontId="7" fillId="0" borderId="10" xfId="0" applyFont="1" applyBorder="1" applyAlignment="1">
      <alignment horizontal="left" vertical="distributed" wrapText="1"/>
    </xf>
    <xf numFmtId="0" fontId="7" fillId="0" borderId="11" xfId="0" applyFont="1" applyBorder="1" applyAlignment="1">
      <alignment horizontal="left" vertical="distributed" wrapText="1"/>
    </xf>
    <xf numFmtId="0" fontId="7" fillId="0" borderId="34" xfId="0" applyFont="1" applyBorder="1" applyAlignment="1">
      <alignment horizontal="left" vertical="distributed" wrapText="1"/>
    </xf>
    <xf numFmtId="0" fontId="7" fillId="0" borderId="0" xfId="0" applyFont="1" applyBorder="1" applyAlignment="1">
      <alignment horizontal="left" vertical="center" wrapText="1"/>
    </xf>
    <xf numFmtId="0" fontId="6" fillId="0" borderId="0" xfId="0" applyFont="1" applyFill="1" applyBorder="1" applyAlignment="1">
      <alignment horizontal="left" vertical="center"/>
    </xf>
    <xf numFmtId="0" fontId="6" fillId="0" borderId="16" xfId="0" applyFont="1" applyFill="1" applyBorder="1" applyAlignment="1">
      <alignment horizontal="left" vertical="center"/>
    </xf>
    <xf numFmtId="0" fontId="6" fillId="0" borderId="18" xfId="0" applyFont="1" applyFill="1" applyBorder="1" applyAlignment="1">
      <alignment horizontal="left" vertical="center"/>
    </xf>
    <xf numFmtId="0" fontId="6" fillId="0" borderId="19" xfId="0" applyFont="1" applyFill="1" applyBorder="1" applyAlignment="1">
      <alignment horizontal="left" vertical="center"/>
    </xf>
    <xf numFmtId="0" fontId="4" fillId="0" borderId="11" xfId="0" applyFont="1" applyBorder="1" applyAlignment="1">
      <alignment horizontal="center" vertical="center"/>
    </xf>
    <xf numFmtId="0" fontId="6" fillId="0" borderId="0"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5" xfId="0" applyFont="1" applyFill="1" applyBorder="1" applyAlignment="1">
      <alignment horizontal="right" vertical="center"/>
    </xf>
    <xf numFmtId="0" fontId="6" fillId="0" borderId="0" xfId="0" applyFont="1" applyFill="1" applyBorder="1" applyAlignment="1">
      <alignment horizontal="right" vertical="center"/>
    </xf>
    <xf numFmtId="0" fontId="6" fillId="0" borderId="17" xfId="0" applyFont="1" applyFill="1" applyBorder="1" applyAlignment="1">
      <alignment horizontal="right" vertical="center"/>
    </xf>
    <xf numFmtId="0" fontId="6" fillId="0" borderId="18" xfId="0" applyFont="1" applyFill="1" applyBorder="1" applyAlignment="1">
      <alignment horizontal="right" vertical="center"/>
    </xf>
    <xf numFmtId="0" fontId="7" fillId="0" borderId="0" xfId="0" applyFont="1" applyFill="1" applyAlignment="1">
      <alignment horizontal="left" vertical="center"/>
    </xf>
    <xf numFmtId="0" fontId="8" fillId="0" borderId="0" xfId="0" applyFont="1" applyAlignment="1">
      <alignment horizontal="left" vertical="distributed" wrapText="1"/>
    </xf>
    <xf numFmtId="0" fontId="7" fillId="0" borderId="1" xfId="0" applyFont="1" applyBorder="1" applyAlignment="1">
      <alignment horizontal="left" vertical="center" wrapText="1"/>
    </xf>
    <xf numFmtId="0" fontId="7" fillId="0" borderId="0" xfId="0" applyFont="1" applyAlignment="1">
      <alignment horizontal="left" vertical="distributed" wrapText="1"/>
    </xf>
    <xf numFmtId="0" fontId="4" fillId="3" borderId="12"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17"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19" xfId="0" applyFont="1" applyFill="1" applyBorder="1" applyAlignment="1">
      <alignment horizontal="left" vertical="top" wrapText="1"/>
    </xf>
    <xf numFmtId="0" fontId="8" fillId="0" borderId="0" xfId="0" applyFont="1" applyFill="1" applyAlignment="1">
      <alignment horizontal="left" vertical="top" wrapText="1"/>
    </xf>
    <xf numFmtId="0" fontId="4" fillId="0" borderId="0" xfId="0" applyFont="1" applyAlignment="1">
      <alignment horizontal="left" vertical="distributed"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shrinkToFi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3" borderId="23" xfId="0" applyFont="1" applyFill="1" applyBorder="1" applyAlignment="1">
      <alignment horizontal="center" vertical="top" wrapText="1"/>
    </xf>
    <xf numFmtId="0" fontId="4" fillId="3" borderId="25" xfId="0" applyFont="1" applyFill="1" applyBorder="1" applyAlignment="1">
      <alignment horizontal="center" vertical="top" wrapText="1"/>
    </xf>
    <xf numFmtId="0" fontId="4" fillId="3" borderId="24" xfId="0" applyFont="1" applyFill="1" applyBorder="1" applyAlignment="1">
      <alignment horizontal="center" vertical="top" wrapText="1"/>
    </xf>
  </cellXfs>
  <cellStyles count="3">
    <cellStyle name="標準" xfId="0" builtinId="0"/>
    <cellStyle name="標準 2" xfId="1"/>
    <cellStyle name="標準 4" xfId="2"/>
  </cellStyles>
  <dxfs count="0"/>
  <tableStyles count="0" defaultTableStyle="TableStyleMedium9" defaultPivotStyle="PivotStyleLight16"/>
  <colors>
    <mruColors>
      <color rgb="FFFFFFCC"/>
      <color rgb="FFFFD9FF"/>
      <color rgb="FFFFCCCC"/>
      <color rgb="FFFFCCFF"/>
      <color rgb="FFCCFFFF"/>
      <color rgb="FFCCECFF"/>
      <color rgb="FFFFFF99"/>
      <color rgb="FFCCCC00"/>
      <color rgb="FFFF99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972673182026225"/>
          <c:y val="0.19178513071895426"/>
          <c:w val="0.49220633766793204"/>
          <c:h val="0.74681454248366008"/>
        </c:manualLayout>
      </c:layout>
      <c:radarChart>
        <c:radarStyle val="marker"/>
        <c:varyColors val="0"/>
        <c:ser>
          <c:idx val="0"/>
          <c:order val="0"/>
          <c:tx>
            <c:v>本校</c:v>
          </c:tx>
          <c:marker>
            <c:symbol val="none"/>
          </c:marker>
          <c:cat>
            <c:strRef>
              <c:f>体力調査データ入力シート!$B$17:$B$26</c:f>
              <c:strCache>
                <c:ptCount val="10"/>
                <c:pt idx="0">
                  <c:v>運動やスポーツが好き</c:v>
                </c:pt>
                <c:pt idx="1">
                  <c:v>運動やスポーツは大切だと思う</c:v>
                </c:pt>
                <c:pt idx="2">
                  <c:v>１週間の総運動時間</c:v>
                </c:pt>
                <c:pt idx="3">
                  <c:v>体育の授業が楽しい</c:v>
                </c:pt>
                <c:pt idx="4">
                  <c:v>進んで学習に参加</c:v>
                </c:pt>
                <c:pt idx="5">
                  <c:v>授業で目標を意識することで「できる・わかる」</c:v>
                </c:pt>
                <c:pt idx="6">
                  <c:v>授業で学び合いをすることで「できる・わかる」</c:v>
                </c:pt>
                <c:pt idx="7">
                  <c:v>授業でＩＣＴを活用することで「できる・わかる」</c:v>
                </c:pt>
                <c:pt idx="8">
                  <c:v>授業で振り返る活動があることで「できる・わかる」</c:v>
                </c:pt>
                <c:pt idx="9">
                  <c:v>自分で目標を立てている</c:v>
                </c:pt>
              </c:strCache>
            </c:strRef>
          </c:cat>
          <c:val>
            <c:numRef>
              <c:f>体力調査データ入力シート!$O$17:$O$26</c:f>
              <c:numCache>
                <c:formatCode>0.0%</c:formatCode>
                <c:ptCount val="10"/>
                <c:pt idx="0">
                  <c:v>1.0729613733905579</c:v>
                </c:pt>
                <c:pt idx="1">
                  <c:v>1.0660980810234542</c:v>
                </c:pt>
                <c:pt idx="2">
                  <c:v>1.0462555066079295</c:v>
                </c:pt>
                <c:pt idx="3">
                  <c:v>1.0031678986272439</c:v>
                </c:pt>
                <c:pt idx="4">
                  <c:v>1.0672358591248665</c:v>
                </c:pt>
                <c:pt idx="5">
                  <c:v>0.95579450418160095</c:v>
                </c:pt>
                <c:pt idx="6">
                  <c:v>0.94786729857819896</c:v>
                </c:pt>
                <c:pt idx="7">
                  <c:v>1.311188811188811</c:v>
                </c:pt>
                <c:pt idx="8">
                  <c:v>1.1964735516372795</c:v>
                </c:pt>
                <c:pt idx="9">
                  <c:v>1.2010113780025284</c:v>
                </c:pt>
              </c:numCache>
            </c:numRef>
          </c:val>
          <c:extLst>
            <c:ext xmlns:c16="http://schemas.microsoft.com/office/drawing/2014/chart" uri="{C3380CC4-5D6E-409C-BE32-E72D297353CC}">
              <c16:uniqueId val="{00000000-A4DB-4669-B0D0-40703228EC83}"/>
            </c:ext>
          </c:extLst>
        </c:ser>
        <c:ser>
          <c:idx val="1"/>
          <c:order val="1"/>
          <c:tx>
            <c:v>全国</c:v>
          </c:tx>
          <c:spPr>
            <a:ln w="15875">
              <a:prstDash val="sysDash"/>
            </a:ln>
          </c:spPr>
          <c:marker>
            <c:symbol val="none"/>
          </c:marker>
          <c:cat>
            <c:strRef>
              <c:f>体力調査データ入力シート!$B$17:$B$26</c:f>
              <c:strCache>
                <c:ptCount val="10"/>
                <c:pt idx="0">
                  <c:v>運動やスポーツが好き</c:v>
                </c:pt>
                <c:pt idx="1">
                  <c:v>運動やスポーツは大切だと思う</c:v>
                </c:pt>
                <c:pt idx="2">
                  <c:v>１週間の総運動時間</c:v>
                </c:pt>
                <c:pt idx="3">
                  <c:v>体育の授業が楽しい</c:v>
                </c:pt>
                <c:pt idx="4">
                  <c:v>進んで学習に参加</c:v>
                </c:pt>
                <c:pt idx="5">
                  <c:v>授業で目標を意識することで「できる・わかる」</c:v>
                </c:pt>
                <c:pt idx="6">
                  <c:v>授業で学び合いをすることで「できる・わかる」</c:v>
                </c:pt>
                <c:pt idx="7">
                  <c:v>授業でＩＣＴを活用することで「できる・わかる」</c:v>
                </c:pt>
                <c:pt idx="8">
                  <c:v>授業で振り返る活動があることで「できる・わかる」</c:v>
                </c:pt>
                <c:pt idx="9">
                  <c:v>自分で目標を立てている</c:v>
                </c:pt>
              </c:strCache>
            </c:strRef>
          </c:cat>
          <c:val>
            <c:numRef>
              <c:f>体力調査データ入力シート!$P$17:$P$26</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6="http://schemas.microsoft.com/office/drawing/2014/chart" uri="{C3380CC4-5D6E-409C-BE32-E72D297353CC}">
              <c16:uniqueId val="{00000001-A4DB-4669-B0D0-40703228EC83}"/>
            </c:ext>
          </c:extLst>
        </c:ser>
        <c:dLbls>
          <c:showLegendKey val="0"/>
          <c:showVal val="0"/>
          <c:showCatName val="0"/>
          <c:showSerName val="0"/>
          <c:showPercent val="0"/>
          <c:showBubbleSize val="0"/>
        </c:dLbls>
        <c:axId val="33410432"/>
        <c:axId val="33412224"/>
      </c:radarChart>
      <c:catAx>
        <c:axId val="33410432"/>
        <c:scaling>
          <c:orientation val="minMax"/>
        </c:scaling>
        <c:delete val="0"/>
        <c:axPos val="b"/>
        <c:majorGridlines/>
        <c:numFmt formatCode="General" sourceLinked="0"/>
        <c:majorTickMark val="out"/>
        <c:minorTickMark val="none"/>
        <c:tickLblPos val="nextTo"/>
        <c:txPr>
          <a:bodyPr/>
          <a:lstStyle/>
          <a:p>
            <a:pPr>
              <a:defRPr sz="550">
                <a:latin typeface="BIZ UDゴシック" panose="020B0400000000000000" pitchFamily="49" charset="-128"/>
                <a:ea typeface="BIZ UDゴシック" panose="020B0400000000000000" pitchFamily="49" charset="-128"/>
              </a:defRPr>
            </a:pPr>
            <a:endParaRPr lang="ja-JP"/>
          </a:p>
        </c:txPr>
        <c:crossAx val="33412224"/>
        <c:crosses val="autoZero"/>
        <c:auto val="1"/>
        <c:lblAlgn val="ctr"/>
        <c:lblOffset val="100"/>
        <c:noMultiLvlLbl val="0"/>
      </c:catAx>
      <c:valAx>
        <c:axId val="33412224"/>
        <c:scaling>
          <c:orientation val="minMax"/>
          <c:max val="1.2"/>
          <c:min val="0.60000000000000009"/>
        </c:scaling>
        <c:delete val="0"/>
        <c:axPos val="l"/>
        <c:majorGridlines/>
        <c:numFmt formatCode="0%" sourceLinked="0"/>
        <c:majorTickMark val="cross"/>
        <c:minorTickMark val="none"/>
        <c:tickLblPos val="nextTo"/>
        <c:txPr>
          <a:bodyPr/>
          <a:lstStyle/>
          <a:p>
            <a:pPr>
              <a:defRPr sz="800"/>
            </a:pPr>
            <a:endParaRPr lang="ja-JP"/>
          </a:p>
        </c:txPr>
        <c:crossAx val="33410432"/>
        <c:crosses val="autoZero"/>
        <c:crossBetween val="between"/>
        <c:majorUnit val="0.1"/>
      </c:valAx>
    </c:plotArea>
    <c:legend>
      <c:legendPos val="r"/>
      <c:layout>
        <c:manualLayout>
          <c:xMode val="edge"/>
          <c:yMode val="edge"/>
          <c:x val="0.18833777777777777"/>
          <c:y val="1.3905637254901961E-2"/>
          <c:w val="0.21274555555555555"/>
          <c:h val="0.18428446762626011"/>
        </c:manualLayout>
      </c:layout>
      <c:overlay val="0"/>
      <c:txPr>
        <a:bodyPr/>
        <a:lstStyle/>
        <a:p>
          <a:pPr>
            <a:defRPr sz="8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972673182026225"/>
          <c:y val="0.19178513071895426"/>
          <c:w val="0.49220633766793204"/>
          <c:h val="0.74681454248366008"/>
        </c:manualLayout>
      </c:layout>
      <c:radarChart>
        <c:radarStyle val="marker"/>
        <c:varyColors val="0"/>
        <c:ser>
          <c:idx val="0"/>
          <c:order val="0"/>
          <c:tx>
            <c:v>本校</c:v>
          </c:tx>
          <c:marker>
            <c:symbol val="none"/>
          </c:marker>
          <c:cat>
            <c:strRef>
              <c:f>体力調査データ入力シート!$B$32:$B$41</c:f>
              <c:strCache>
                <c:ptCount val="10"/>
                <c:pt idx="0">
                  <c:v>運動やスポーツが好き</c:v>
                </c:pt>
                <c:pt idx="1">
                  <c:v>運動やスポーツは大切だと思う</c:v>
                </c:pt>
                <c:pt idx="2">
                  <c:v>１週間の総運動時間</c:v>
                </c:pt>
                <c:pt idx="3">
                  <c:v>体育の授業が楽しい</c:v>
                </c:pt>
                <c:pt idx="4">
                  <c:v>進んで学習に参加</c:v>
                </c:pt>
                <c:pt idx="5">
                  <c:v>授業で目標を意識することで「できる・わかる」</c:v>
                </c:pt>
                <c:pt idx="6">
                  <c:v>授業で学び合いをすることで「できる・わかる」</c:v>
                </c:pt>
                <c:pt idx="7">
                  <c:v>授業でＩＣＴを活用することで「できる・わかる」</c:v>
                </c:pt>
                <c:pt idx="8">
                  <c:v>授業で振り返る活動があることで「できる・わかる」</c:v>
                </c:pt>
                <c:pt idx="9">
                  <c:v>自分で目標を立てている</c:v>
                </c:pt>
              </c:strCache>
            </c:strRef>
          </c:cat>
          <c:val>
            <c:numRef>
              <c:f>体力調査データ入力シート!$O$32:$O$41</c:f>
              <c:numCache>
                <c:formatCode>0.0%</c:formatCode>
                <c:ptCount val="10"/>
                <c:pt idx="0">
                  <c:v>1.0162412993039442</c:v>
                </c:pt>
                <c:pt idx="1">
                  <c:v>1.1061946902654867</c:v>
                </c:pt>
                <c:pt idx="2">
                  <c:v>1.1918951132300357</c:v>
                </c:pt>
                <c:pt idx="3">
                  <c:v>0.97222222222222221</c:v>
                </c:pt>
                <c:pt idx="4">
                  <c:v>1.0880434782608694</c:v>
                </c:pt>
                <c:pt idx="5">
                  <c:v>1.0618181818181818</c:v>
                </c:pt>
                <c:pt idx="6">
                  <c:v>1.089430894308943</c:v>
                </c:pt>
                <c:pt idx="7">
                  <c:v>1.1821305841924397</c:v>
                </c:pt>
                <c:pt idx="8">
                  <c:v>1.0977443609022557</c:v>
                </c:pt>
                <c:pt idx="9">
                  <c:v>1.1528326745718049</c:v>
                </c:pt>
              </c:numCache>
            </c:numRef>
          </c:val>
          <c:extLst>
            <c:ext xmlns:c16="http://schemas.microsoft.com/office/drawing/2014/chart" uri="{C3380CC4-5D6E-409C-BE32-E72D297353CC}">
              <c16:uniqueId val="{00000000-FA64-4F00-A44A-DBD6B072B9C6}"/>
            </c:ext>
          </c:extLst>
        </c:ser>
        <c:ser>
          <c:idx val="1"/>
          <c:order val="1"/>
          <c:tx>
            <c:v>全国</c:v>
          </c:tx>
          <c:spPr>
            <a:ln w="15875">
              <a:prstDash val="sysDash"/>
            </a:ln>
          </c:spPr>
          <c:marker>
            <c:symbol val="none"/>
          </c:marker>
          <c:cat>
            <c:strRef>
              <c:f>体力調査データ入力シート!$B$32:$B$41</c:f>
              <c:strCache>
                <c:ptCount val="10"/>
                <c:pt idx="0">
                  <c:v>運動やスポーツが好き</c:v>
                </c:pt>
                <c:pt idx="1">
                  <c:v>運動やスポーツは大切だと思う</c:v>
                </c:pt>
                <c:pt idx="2">
                  <c:v>１週間の総運動時間</c:v>
                </c:pt>
                <c:pt idx="3">
                  <c:v>体育の授業が楽しい</c:v>
                </c:pt>
                <c:pt idx="4">
                  <c:v>進んで学習に参加</c:v>
                </c:pt>
                <c:pt idx="5">
                  <c:v>授業で目標を意識することで「できる・わかる」</c:v>
                </c:pt>
                <c:pt idx="6">
                  <c:v>授業で学び合いをすることで「できる・わかる」</c:v>
                </c:pt>
                <c:pt idx="7">
                  <c:v>授業でＩＣＴを活用することで「できる・わかる」</c:v>
                </c:pt>
                <c:pt idx="8">
                  <c:v>授業で振り返る活動があることで「できる・わかる」</c:v>
                </c:pt>
                <c:pt idx="9">
                  <c:v>自分で目標を立てている</c:v>
                </c:pt>
              </c:strCache>
            </c:strRef>
          </c:cat>
          <c:val>
            <c:numRef>
              <c:f>体力調査データ入力シート!$P$32:$P$41</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6="http://schemas.microsoft.com/office/drawing/2014/chart" uri="{C3380CC4-5D6E-409C-BE32-E72D297353CC}">
              <c16:uniqueId val="{00000001-FA64-4F00-A44A-DBD6B072B9C6}"/>
            </c:ext>
          </c:extLst>
        </c:ser>
        <c:dLbls>
          <c:showLegendKey val="0"/>
          <c:showVal val="0"/>
          <c:showCatName val="0"/>
          <c:showSerName val="0"/>
          <c:showPercent val="0"/>
          <c:showBubbleSize val="0"/>
        </c:dLbls>
        <c:axId val="33410432"/>
        <c:axId val="33412224"/>
      </c:radarChart>
      <c:catAx>
        <c:axId val="33410432"/>
        <c:scaling>
          <c:orientation val="minMax"/>
        </c:scaling>
        <c:delete val="0"/>
        <c:axPos val="b"/>
        <c:majorGridlines/>
        <c:numFmt formatCode="General" sourceLinked="0"/>
        <c:majorTickMark val="out"/>
        <c:minorTickMark val="none"/>
        <c:tickLblPos val="nextTo"/>
        <c:txPr>
          <a:bodyPr/>
          <a:lstStyle/>
          <a:p>
            <a:pPr>
              <a:defRPr sz="550">
                <a:latin typeface="BIZ UDゴシック" panose="020B0400000000000000" pitchFamily="49" charset="-128"/>
                <a:ea typeface="BIZ UDゴシック" panose="020B0400000000000000" pitchFamily="49" charset="-128"/>
              </a:defRPr>
            </a:pPr>
            <a:endParaRPr lang="ja-JP"/>
          </a:p>
        </c:txPr>
        <c:crossAx val="33412224"/>
        <c:crosses val="autoZero"/>
        <c:auto val="1"/>
        <c:lblAlgn val="ctr"/>
        <c:lblOffset val="100"/>
        <c:noMultiLvlLbl val="0"/>
      </c:catAx>
      <c:valAx>
        <c:axId val="33412224"/>
        <c:scaling>
          <c:orientation val="minMax"/>
          <c:max val="1.2"/>
          <c:min val="0.60000000000000009"/>
        </c:scaling>
        <c:delete val="0"/>
        <c:axPos val="l"/>
        <c:majorGridlines/>
        <c:numFmt formatCode="0%" sourceLinked="0"/>
        <c:majorTickMark val="cross"/>
        <c:minorTickMark val="none"/>
        <c:tickLblPos val="nextTo"/>
        <c:txPr>
          <a:bodyPr/>
          <a:lstStyle/>
          <a:p>
            <a:pPr>
              <a:defRPr sz="800"/>
            </a:pPr>
            <a:endParaRPr lang="ja-JP"/>
          </a:p>
        </c:txPr>
        <c:crossAx val="33410432"/>
        <c:crosses val="autoZero"/>
        <c:crossBetween val="between"/>
        <c:majorUnit val="0.1"/>
        <c:minorUnit val="4.0000000000000008E-2"/>
      </c:valAx>
    </c:plotArea>
    <c:legend>
      <c:legendPos val="r"/>
      <c:layout>
        <c:manualLayout>
          <c:xMode val="edge"/>
          <c:yMode val="edge"/>
          <c:x val="0.18833777777777777"/>
          <c:y val="1.3905637254901961E-2"/>
          <c:w val="0.21274555555555555"/>
          <c:h val="0.18428446762626011"/>
        </c:manualLayout>
      </c:layout>
      <c:overlay val="0"/>
      <c:txPr>
        <a:bodyPr/>
        <a:lstStyle/>
        <a:p>
          <a:pPr>
            <a:defRPr sz="8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972673182026225"/>
          <c:y val="0.19178513071895426"/>
          <c:w val="0.49220633766793204"/>
          <c:h val="0.74681454248366008"/>
        </c:manualLayout>
      </c:layout>
      <c:radarChart>
        <c:radarStyle val="marker"/>
        <c:varyColors val="0"/>
        <c:ser>
          <c:idx val="0"/>
          <c:order val="0"/>
          <c:tx>
            <c:v>本校</c:v>
          </c:tx>
          <c:marker>
            <c:symbol val="none"/>
          </c:marker>
          <c:cat>
            <c:strRef>
              <c:f>体力調査データ入力シート!$B$17:$B$26</c:f>
              <c:strCache>
                <c:ptCount val="10"/>
                <c:pt idx="0">
                  <c:v>運動やスポーツが好き</c:v>
                </c:pt>
                <c:pt idx="1">
                  <c:v>運動やスポーツは大切だと思う</c:v>
                </c:pt>
                <c:pt idx="2">
                  <c:v>１週間の総運動時間</c:v>
                </c:pt>
                <c:pt idx="3">
                  <c:v>体育の授業が楽しい</c:v>
                </c:pt>
                <c:pt idx="4">
                  <c:v>進んで学習に参加</c:v>
                </c:pt>
                <c:pt idx="5">
                  <c:v>授業で目標を意識することで「できる・わかる」</c:v>
                </c:pt>
                <c:pt idx="6">
                  <c:v>授業で学び合いをすることで「できる・わかる」</c:v>
                </c:pt>
                <c:pt idx="7">
                  <c:v>授業でＩＣＴを活用することで「できる・わかる」</c:v>
                </c:pt>
                <c:pt idx="8">
                  <c:v>授業で振り返る活動があることで「できる・わかる」</c:v>
                </c:pt>
                <c:pt idx="9">
                  <c:v>自分で目標を立てている</c:v>
                </c:pt>
              </c:strCache>
            </c:strRef>
          </c:cat>
          <c:val>
            <c:numRef>
              <c:f>体力調査データ入力シート!$O$17:$O$26</c:f>
              <c:numCache>
                <c:formatCode>0.0%</c:formatCode>
                <c:ptCount val="10"/>
                <c:pt idx="0">
                  <c:v>1.0729613733905579</c:v>
                </c:pt>
                <c:pt idx="1">
                  <c:v>1.0660980810234542</c:v>
                </c:pt>
                <c:pt idx="2">
                  <c:v>1.0462555066079295</c:v>
                </c:pt>
                <c:pt idx="3">
                  <c:v>1.0031678986272439</c:v>
                </c:pt>
                <c:pt idx="4">
                  <c:v>1.0672358591248665</c:v>
                </c:pt>
                <c:pt idx="5">
                  <c:v>0.95579450418160095</c:v>
                </c:pt>
                <c:pt idx="6">
                  <c:v>0.94786729857819896</c:v>
                </c:pt>
                <c:pt idx="7">
                  <c:v>1.311188811188811</c:v>
                </c:pt>
                <c:pt idx="8">
                  <c:v>1.1964735516372795</c:v>
                </c:pt>
                <c:pt idx="9">
                  <c:v>1.2010113780025284</c:v>
                </c:pt>
              </c:numCache>
            </c:numRef>
          </c:val>
          <c:extLst>
            <c:ext xmlns:c16="http://schemas.microsoft.com/office/drawing/2014/chart" uri="{C3380CC4-5D6E-409C-BE32-E72D297353CC}">
              <c16:uniqueId val="{00000000-3419-4012-AB1A-54B1E6A32837}"/>
            </c:ext>
          </c:extLst>
        </c:ser>
        <c:ser>
          <c:idx val="1"/>
          <c:order val="1"/>
          <c:tx>
            <c:v>全国</c:v>
          </c:tx>
          <c:spPr>
            <a:ln w="15875">
              <a:prstDash val="sysDash"/>
            </a:ln>
          </c:spPr>
          <c:marker>
            <c:symbol val="none"/>
          </c:marker>
          <c:cat>
            <c:strRef>
              <c:f>体力調査データ入力シート!$B$17:$B$26</c:f>
              <c:strCache>
                <c:ptCount val="10"/>
                <c:pt idx="0">
                  <c:v>運動やスポーツが好き</c:v>
                </c:pt>
                <c:pt idx="1">
                  <c:v>運動やスポーツは大切だと思う</c:v>
                </c:pt>
                <c:pt idx="2">
                  <c:v>１週間の総運動時間</c:v>
                </c:pt>
                <c:pt idx="3">
                  <c:v>体育の授業が楽しい</c:v>
                </c:pt>
                <c:pt idx="4">
                  <c:v>進んで学習に参加</c:v>
                </c:pt>
                <c:pt idx="5">
                  <c:v>授業で目標を意識することで「できる・わかる」</c:v>
                </c:pt>
                <c:pt idx="6">
                  <c:v>授業で学び合いをすることで「できる・わかる」</c:v>
                </c:pt>
                <c:pt idx="7">
                  <c:v>授業でＩＣＴを活用することで「できる・わかる」</c:v>
                </c:pt>
                <c:pt idx="8">
                  <c:v>授業で振り返る活動があることで「できる・わかる」</c:v>
                </c:pt>
                <c:pt idx="9">
                  <c:v>自分で目標を立てている</c:v>
                </c:pt>
              </c:strCache>
            </c:strRef>
          </c:cat>
          <c:val>
            <c:numRef>
              <c:f>体力調査データ入力シート!$P$17:$P$26</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6="http://schemas.microsoft.com/office/drawing/2014/chart" uri="{C3380CC4-5D6E-409C-BE32-E72D297353CC}">
              <c16:uniqueId val="{00000001-3419-4012-AB1A-54B1E6A32837}"/>
            </c:ext>
          </c:extLst>
        </c:ser>
        <c:dLbls>
          <c:showLegendKey val="0"/>
          <c:showVal val="0"/>
          <c:showCatName val="0"/>
          <c:showSerName val="0"/>
          <c:showPercent val="0"/>
          <c:showBubbleSize val="0"/>
        </c:dLbls>
        <c:axId val="33410432"/>
        <c:axId val="33412224"/>
      </c:radarChart>
      <c:catAx>
        <c:axId val="33410432"/>
        <c:scaling>
          <c:orientation val="minMax"/>
        </c:scaling>
        <c:delete val="0"/>
        <c:axPos val="b"/>
        <c:majorGridlines/>
        <c:numFmt formatCode="General" sourceLinked="0"/>
        <c:majorTickMark val="out"/>
        <c:minorTickMark val="none"/>
        <c:tickLblPos val="nextTo"/>
        <c:txPr>
          <a:bodyPr/>
          <a:lstStyle/>
          <a:p>
            <a:pPr>
              <a:defRPr sz="550">
                <a:latin typeface="BIZ UDゴシック" panose="020B0400000000000000" pitchFamily="49" charset="-128"/>
                <a:ea typeface="BIZ UDゴシック" panose="020B0400000000000000" pitchFamily="49" charset="-128"/>
              </a:defRPr>
            </a:pPr>
            <a:endParaRPr lang="ja-JP"/>
          </a:p>
        </c:txPr>
        <c:crossAx val="33412224"/>
        <c:crosses val="autoZero"/>
        <c:auto val="1"/>
        <c:lblAlgn val="ctr"/>
        <c:lblOffset val="100"/>
        <c:noMultiLvlLbl val="0"/>
      </c:catAx>
      <c:valAx>
        <c:axId val="33412224"/>
        <c:scaling>
          <c:orientation val="minMax"/>
          <c:max val="1.2"/>
          <c:min val="0.60000000000000009"/>
        </c:scaling>
        <c:delete val="0"/>
        <c:axPos val="l"/>
        <c:majorGridlines/>
        <c:numFmt formatCode="0%" sourceLinked="0"/>
        <c:majorTickMark val="cross"/>
        <c:minorTickMark val="none"/>
        <c:tickLblPos val="nextTo"/>
        <c:txPr>
          <a:bodyPr/>
          <a:lstStyle/>
          <a:p>
            <a:pPr>
              <a:defRPr sz="800"/>
            </a:pPr>
            <a:endParaRPr lang="ja-JP"/>
          </a:p>
        </c:txPr>
        <c:crossAx val="33410432"/>
        <c:crosses val="autoZero"/>
        <c:crossBetween val="between"/>
        <c:majorUnit val="0.1"/>
      </c:valAx>
    </c:plotArea>
    <c:legend>
      <c:legendPos val="r"/>
      <c:layout>
        <c:manualLayout>
          <c:xMode val="edge"/>
          <c:yMode val="edge"/>
          <c:x val="0.18833777777777777"/>
          <c:y val="1.3905637254901961E-2"/>
          <c:w val="0.21274555555555555"/>
          <c:h val="0.18428446762626011"/>
        </c:manualLayout>
      </c:layout>
      <c:overlay val="0"/>
      <c:txPr>
        <a:bodyPr/>
        <a:lstStyle/>
        <a:p>
          <a:pPr>
            <a:defRPr sz="8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972673182026225"/>
          <c:y val="0.19178513071895426"/>
          <c:w val="0.49220633766793204"/>
          <c:h val="0.74681454248366008"/>
        </c:manualLayout>
      </c:layout>
      <c:radarChart>
        <c:radarStyle val="marker"/>
        <c:varyColors val="0"/>
        <c:ser>
          <c:idx val="0"/>
          <c:order val="0"/>
          <c:tx>
            <c:v>本校</c:v>
          </c:tx>
          <c:marker>
            <c:symbol val="none"/>
          </c:marker>
          <c:cat>
            <c:strRef>
              <c:f>体力調査データ入力シート!$B$32:$B$41</c:f>
              <c:strCache>
                <c:ptCount val="10"/>
                <c:pt idx="0">
                  <c:v>運動やスポーツが好き</c:v>
                </c:pt>
                <c:pt idx="1">
                  <c:v>運動やスポーツは大切だと思う</c:v>
                </c:pt>
                <c:pt idx="2">
                  <c:v>１週間の総運動時間</c:v>
                </c:pt>
                <c:pt idx="3">
                  <c:v>体育の授業が楽しい</c:v>
                </c:pt>
                <c:pt idx="4">
                  <c:v>進んで学習に参加</c:v>
                </c:pt>
                <c:pt idx="5">
                  <c:v>授業で目標を意識することで「できる・わかる」</c:v>
                </c:pt>
                <c:pt idx="6">
                  <c:v>授業で学び合いをすることで「できる・わかる」</c:v>
                </c:pt>
                <c:pt idx="7">
                  <c:v>授業でＩＣＴを活用することで「できる・わかる」</c:v>
                </c:pt>
                <c:pt idx="8">
                  <c:v>授業で振り返る活動があることで「できる・わかる」</c:v>
                </c:pt>
                <c:pt idx="9">
                  <c:v>自分で目標を立てている</c:v>
                </c:pt>
              </c:strCache>
            </c:strRef>
          </c:cat>
          <c:val>
            <c:numRef>
              <c:f>体力調査データ入力シート!$O$32:$O$41</c:f>
              <c:numCache>
                <c:formatCode>0.0%</c:formatCode>
                <c:ptCount val="10"/>
                <c:pt idx="0">
                  <c:v>1.0162412993039442</c:v>
                </c:pt>
                <c:pt idx="1">
                  <c:v>1.1061946902654867</c:v>
                </c:pt>
                <c:pt idx="2">
                  <c:v>1.1918951132300357</c:v>
                </c:pt>
                <c:pt idx="3">
                  <c:v>0.97222222222222221</c:v>
                </c:pt>
                <c:pt idx="4">
                  <c:v>1.0880434782608694</c:v>
                </c:pt>
                <c:pt idx="5">
                  <c:v>1.0618181818181818</c:v>
                </c:pt>
                <c:pt idx="6">
                  <c:v>1.089430894308943</c:v>
                </c:pt>
                <c:pt idx="7">
                  <c:v>1.1821305841924397</c:v>
                </c:pt>
                <c:pt idx="8">
                  <c:v>1.0977443609022557</c:v>
                </c:pt>
                <c:pt idx="9">
                  <c:v>1.1528326745718049</c:v>
                </c:pt>
              </c:numCache>
            </c:numRef>
          </c:val>
          <c:extLst>
            <c:ext xmlns:c16="http://schemas.microsoft.com/office/drawing/2014/chart" uri="{C3380CC4-5D6E-409C-BE32-E72D297353CC}">
              <c16:uniqueId val="{00000000-3621-4E15-91B1-B30E546E0B5A}"/>
            </c:ext>
          </c:extLst>
        </c:ser>
        <c:ser>
          <c:idx val="1"/>
          <c:order val="1"/>
          <c:tx>
            <c:v>全国</c:v>
          </c:tx>
          <c:spPr>
            <a:ln w="15875">
              <a:prstDash val="sysDash"/>
            </a:ln>
          </c:spPr>
          <c:marker>
            <c:symbol val="none"/>
          </c:marker>
          <c:cat>
            <c:strRef>
              <c:f>体力調査データ入力シート!$B$32:$B$41</c:f>
              <c:strCache>
                <c:ptCount val="10"/>
                <c:pt idx="0">
                  <c:v>運動やスポーツが好き</c:v>
                </c:pt>
                <c:pt idx="1">
                  <c:v>運動やスポーツは大切だと思う</c:v>
                </c:pt>
                <c:pt idx="2">
                  <c:v>１週間の総運動時間</c:v>
                </c:pt>
                <c:pt idx="3">
                  <c:v>体育の授業が楽しい</c:v>
                </c:pt>
                <c:pt idx="4">
                  <c:v>進んで学習に参加</c:v>
                </c:pt>
                <c:pt idx="5">
                  <c:v>授業で目標を意識することで「できる・わかる」</c:v>
                </c:pt>
                <c:pt idx="6">
                  <c:v>授業で学び合いをすることで「できる・わかる」</c:v>
                </c:pt>
                <c:pt idx="7">
                  <c:v>授業でＩＣＴを活用することで「できる・わかる」</c:v>
                </c:pt>
                <c:pt idx="8">
                  <c:v>授業で振り返る活動があることで「できる・わかる」</c:v>
                </c:pt>
                <c:pt idx="9">
                  <c:v>自分で目標を立てている</c:v>
                </c:pt>
              </c:strCache>
            </c:strRef>
          </c:cat>
          <c:val>
            <c:numRef>
              <c:f>体力調査データ入力シート!$P$32:$P$41</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6="http://schemas.microsoft.com/office/drawing/2014/chart" uri="{C3380CC4-5D6E-409C-BE32-E72D297353CC}">
              <c16:uniqueId val="{00000001-3621-4E15-91B1-B30E546E0B5A}"/>
            </c:ext>
          </c:extLst>
        </c:ser>
        <c:dLbls>
          <c:showLegendKey val="0"/>
          <c:showVal val="0"/>
          <c:showCatName val="0"/>
          <c:showSerName val="0"/>
          <c:showPercent val="0"/>
          <c:showBubbleSize val="0"/>
        </c:dLbls>
        <c:axId val="33410432"/>
        <c:axId val="33412224"/>
      </c:radarChart>
      <c:catAx>
        <c:axId val="33410432"/>
        <c:scaling>
          <c:orientation val="minMax"/>
        </c:scaling>
        <c:delete val="0"/>
        <c:axPos val="b"/>
        <c:majorGridlines/>
        <c:numFmt formatCode="General" sourceLinked="0"/>
        <c:majorTickMark val="out"/>
        <c:minorTickMark val="none"/>
        <c:tickLblPos val="nextTo"/>
        <c:txPr>
          <a:bodyPr/>
          <a:lstStyle/>
          <a:p>
            <a:pPr>
              <a:defRPr sz="550">
                <a:latin typeface="BIZ UDゴシック" panose="020B0400000000000000" pitchFamily="49" charset="-128"/>
                <a:ea typeface="BIZ UDゴシック" panose="020B0400000000000000" pitchFamily="49" charset="-128"/>
              </a:defRPr>
            </a:pPr>
            <a:endParaRPr lang="ja-JP"/>
          </a:p>
        </c:txPr>
        <c:crossAx val="33412224"/>
        <c:crosses val="autoZero"/>
        <c:auto val="1"/>
        <c:lblAlgn val="ctr"/>
        <c:lblOffset val="100"/>
        <c:noMultiLvlLbl val="0"/>
      </c:catAx>
      <c:valAx>
        <c:axId val="33412224"/>
        <c:scaling>
          <c:orientation val="minMax"/>
          <c:max val="1.2"/>
          <c:min val="0.60000000000000009"/>
        </c:scaling>
        <c:delete val="0"/>
        <c:axPos val="l"/>
        <c:majorGridlines/>
        <c:numFmt formatCode="0%" sourceLinked="0"/>
        <c:majorTickMark val="cross"/>
        <c:minorTickMark val="none"/>
        <c:tickLblPos val="nextTo"/>
        <c:txPr>
          <a:bodyPr/>
          <a:lstStyle/>
          <a:p>
            <a:pPr>
              <a:defRPr sz="800"/>
            </a:pPr>
            <a:endParaRPr lang="ja-JP"/>
          </a:p>
        </c:txPr>
        <c:crossAx val="33410432"/>
        <c:crosses val="autoZero"/>
        <c:crossBetween val="between"/>
        <c:majorUnit val="0.1"/>
        <c:minorUnit val="4.0000000000000008E-2"/>
      </c:valAx>
    </c:plotArea>
    <c:legend>
      <c:legendPos val="r"/>
      <c:layout>
        <c:manualLayout>
          <c:xMode val="edge"/>
          <c:yMode val="edge"/>
          <c:x val="0.18833777777777777"/>
          <c:y val="1.3905637254901961E-2"/>
          <c:w val="0.21274555555555555"/>
          <c:h val="0.18428446762626011"/>
        </c:manualLayout>
      </c:layout>
      <c:overlay val="0"/>
      <c:txPr>
        <a:bodyPr/>
        <a:lstStyle/>
        <a:p>
          <a:pPr>
            <a:defRPr sz="8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580159</xdr:colOff>
      <xdr:row>10</xdr:row>
      <xdr:rowOff>60614</xdr:rowOff>
    </xdr:from>
    <xdr:to>
      <xdr:col>11</xdr:col>
      <xdr:colOff>112569</xdr:colOff>
      <xdr:row>13</xdr:row>
      <xdr:rowOff>142875</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1082386" y="1506682"/>
          <a:ext cx="6589569" cy="601807"/>
        </a:xfrm>
        <a:prstGeom prst="wedgeRoundRectCallout">
          <a:avLst>
            <a:gd name="adj1" fmla="val 23857"/>
            <a:gd name="adj2" fmla="val 9102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　黄色の枠の中に貴校の本年度の全国体力・運動能力、運動習慣等調査の結果を入力してください。「公表シート」のレーダーチャートに反映されます。</a:t>
          </a:r>
          <a:endParaRPr kumimoji="1" lang="en-US" altLang="ja-JP" sz="1000">
            <a:solidFill>
              <a:sysClr val="windowText" lastClr="000000"/>
            </a:solidFill>
          </a:endParaRPr>
        </a:p>
      </xdr:txBody>
    </xdr:sp>
    <xdr:clientData/>
  </xdr:twoCellAnchor>
  <xdr:twoCellAnchor>
    <xdr:from>
      <xdr:col>1</xdr:col>
      <xdr:colOff>510888</xdr:colOff>
      <xdr:row>26</xdr:row>
      <xdr:rowOff>588818</xdr:rowOff>
    </xdr:from>
    <xdr:to>
      <xdr:col>11</xdr:col>
      <xdr:colOff>138547</xdr:colOff>
      <xdr:row>28</xdr:row>
      <xdr:rowOff>77933</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013115" y="6416386"/>
          <a:ext cx="6684818" cy="554183"/>
        </a:xfrm>
        <a:prstGeom prst="wedgeRoundRectCallout">
          <a:avLst>
            <a:gd name="adj1" fmla="val 30001"/>
            <a:gd name="adj2" fmla="val 770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　黄色の枠の中に貴校の本年度の全国体力・運動能力、運動習慣等調査の結果を入力してくださ。「公表シート」のレーダーチャートに反映されます。</a:t>
          </a:r>
        </a:p>
      </xdr:txBody>
    </xdr:sp>
    <xdr:clientData/>
  </xdr:twoCellAnchor>
  <xdr:twoCellAnchor editAs="oneCell">
    <xdr:from>
      <xdr:col>1</xdr:col>
      <xdr:colOff>428622</xdr:colOff>
      <xdr:row>48</xdr:row>
      <xdr:rowOff>114993</xdr:rowOff>
    </xdr:from>
    <xdr:to>
      <xdr:col>10</xdr:col>
      <xdr:colOff>55994</xdr:colOff>
      <xdr:row>67</xdr:row>
      <xdr:rowOff>131558</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a:srcRect l="7866" r="11756" b="17000"/>
        <a:stretch/>
      </xdr:blipFill>
      <xdr:spPr>
        <a:xfrm>
          <a:off x="936622" y="11052868"/>
          <a:ext cx="6315076" cy="3666372"/>
        </a:xfrm>
        <a:prstGeom prst="rect">
          <a:avLst/>
        </a:prstGeom>
        <a:ln>
          <a:solidFill>
            <a:sysClr val="windowText" lastClr="000000"/>
          </a:solidFill>
        </a:ln>
      </xdr:spPr>
    </xdr:pic>
    <xdr:clientData/>
  </xdr:twoCellAnchor>
  <xdr:twoCellAnchor>
    <xdr:from>
      <xdr:col>1</xdr:col>
      <xdr:colOff>428623</xdr:colOff>
      <xdr:row>70</xdr:row>
      <xdr:rowOff>120590</xdr:rowOff>
    </xdr:from>
    <xdr:to>
      <xdr:col>10</xdr:col>
      <xdr:colOff>666749</xdr:colOff>
      <xdr:row>80</xdr:row>
      <xdr:rowOff>164523</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818282" y="16105272"/>
          <a:ext cx="6922944" cy="1948933"/>
        </a:xfrm>
        <a:prstGeom prst="wedgeRoundRectCallout">
          <a:avLst>
            <a:gd name="adj1" fmla="val 19952"/>
            <a:gd name="adj2" fmla="val -11935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　各学校の１週間の総運動時間については、小・中学校それぞれの、「基本集計」の中の、「１週間の総運動時間」の中にありますので、その中の「６０～４１９分」と「４２０分～」の２つの合計をご記入ください。</a:t>
          </a:r>
        </a:p>
      </xdr:txBody>
    </xdr:sp>
    <xdr:clientData/>
  </xdr:twoCellAnchor>
  <xdr:twoCellAnchor>
    <xdr:from>
      <xdr:col>1</xdr:col>
      <xdr:colOff>609598</xdr:colOff>
      <xdr:row>45</xdr:row>
      <xdr:rowOff>142815</xdr:rowOff>
    </xdr:from>
    <xdr:to>
      <xdr:col>11</xdr:col>
      <xdr:colOff>88898</xdr:colOff>
      <xdr:row>47</xdr:row>
      <xdr:rowOff>107890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17598" y="10556815"/>
          <a:ext cx="5829300" cy="314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質問紙項目５</a:t>
          </a:r>
          <a:r>
            <a:rPr kumimoji="1" lang="en-US" altLang="ja-JP" sz="1100"/>
            <a:t>】</a:t>
          </a:r>
          <a:r>
            <a:rPr kumimoji="1" lang="ja-JP" altLang="en-US" sz="1100"/>
            <a:t>　１週間の総運動時間について</a:t>
          </a:r>
        </a:p>
      </xdr:txBody>
    </xdr:sp>
    <xdr:clientData/>
  </xdr:twoCellAnchor>
  <xdr:twoCellAnchor>
    <xdr:from>
      <xdr:col>8</xdr:col>
      <xdr:colOff>73316</xdr:colOff>
      <xdr:row>60</xdr:row>
      <xdr:rowOff>21013</xdr:rowOff>
    </xdr:from>
    <xdr:to>
      <xdr:col>8</xdr:col>
      <xdr:colOff>874572</xdr:colOff>
      <xdr:row>61</xdr:row>
      <xdr:rowOff>3</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5260111" y="14100695"/>
          <a:ext cx="801256" cy="16949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87170</xdr:colOff>
      <xdr:row>62</xdr:row>
      <xdr:rowOff>52187</xdr:rowOff>
    </xdr:from>
    <xdr:to>
      <xdr:col>8</xdr:col>
      <xdr:colOff>888426</xdr:colOff>
      <xdr:row>63</xdr:row>
      <xdr:rowOff>31176</xdr:rowOff>
    </xdr:to>
    <xdr:sp macro="" textlink="">
      <xdr:nvSpPr>
        <xdr:cNvPr id="12" name="正方形/長方形 11">
          <a:extLst>
            <a:ext uri="{FF2B5EF4-FFF2-40B4-BE49-F238E27FC236}">
              <a16:creationId xmlns:a16="http://schemas.microsoft.com/office/drawing/2014/main" id="{ED6EC95A-5F09-4E41-AFCD-3B553ADCB1D6}"/>
            </a:ext>
          </a:extLst>
        </xdr:cNvPr>
        <xdr:cNvSpPr/>
      </xdr:nvSpPr>
      <xdr:spPr>
        <a:xfrm>
          <a:off x="5273965" y="14512869"/>
          <a:ext cx="801256" cy="16948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68</xdr:row>
      <xdr:rowOff>1</xdr:rowOff>
    </xdr:from>
    <xdr:to>
      <xdr:col>5</xdr:col>
      <xdr:colOff>597675</xdr:colOff>
      <xdr:row>81</xdr:row>
      <xdr:rowOff>66675</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xdr:colOff>
      <xdr:row>68</xdr:row>
      <xdr:rowOff>9524</xdr:rowOff>
    </xdr:from>
    <xdr:to>
      <xdr:col>11</xdr:col>
      <xdr:colOff>561162</xdr:colOff>
      <xdr:row>81</xdr:row>
      <xdr:rowOff>76199</xdr:rowOff>
    </xdr:to>
    <xdr:graphicFrame macro="">
      <xdr:nvGraphicFramePr>
        <xdr:cNvPr id="15" name="グラフ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103189</xdr:colOff>
      <xdr:row>68</xdr:row>
      <xdr:rowOff>150812</xdr:rowOff>
    </xdr:from>
    <xdr:to>
      <xdr:col>1</xdr:col>
      <xdr:colOff>104775</xdr:colOff>
      <xdr:row>69</xdr:row>
      <xdr:rowOff>103186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3189" y="16895762"/>
          <a:ext cx="677861" cy="266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BIZ UDゴシック" panose="020B0400000000000000" pitchFamily="49" charset="-128"/>
              <a:ea typeface="BIZ UDゴシック" panose="020B0400000000000000" pitchFamily="49" charset="-128"/>
            </a:rPr>
            <a:t>&lt;</a:t>
          </a:r>
          <a:r>
            <a:rPr kumimoji="1" lang="ja-JP" altLang="en-US" sz="1050">
              <a:latin typeface="BIZ UDゴシック" panose="020B0400000000000000" pitchFamily="49" charset="-128"/>
              <a:ea typeface="BIZ UDゴシック" panose="020B0400000000000000" pitchFamily="49" charset="-128"/>
            </a:rPr>
            <a:t>男子</a:t>
          </a:r>
          <a:r>
            <a:rPr kumimoji="1" lang="en-US" altLang="ja-JP" sz="1050">
              <a:latin typeface="BIZ UDゴシック" panose="020B0400000000000000" pitchFamily="49" charset="-128"/>
              <a:ea typeface="BIZ UDゴシック" panose="020B0400000000000000" pitchFamily="49" charset="-128"/>
            </a:rPr>
            <a:t>&gt;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6</xdr:col>
      <xdr:colOff>85725</xdr:colOff>
      <xdr:row>68</xdr:row>
      <xdr:rowOff>115884</xdr:rowOff>
    </xdr:from>
    <xdr:to>
      <xdr:col>7</xdr:col>
      <xdr:colOff>90488</xdr:colOff>
      <xdr:row>69</xdr:row>
      <xdr:rowOff>100009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143375" y="16946559"/>
          <a:ext cx="661988" cy="298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BIZ UDゴシック" panose="020B0400000000000000" pitchFamily="49" charset="-128"/>
              <a:ea typeface="BIZ UDゴシック" panose="020B0400000000000000" pitchFamily="49" charset="-128"/>
            </a:rPr>
            <a:t>&lt;</a:t>
          </a:r>
          <a:r>
            <a:rPr kumimoji="1" lang="ja-JP" altLang="en-US" sz="1050">
              <a:latin typeface="BIZ UDゴシック" panose="020B0400000000000000" pitchFamily="49" charset="-128"/>
              <a:ea typeface="BIZ UDゴシック" panose="020B0400000000000000" pitchFamily="49" charset="-128"/>
            </a:rPr>
            <a:t>女子</a:t>
          </a:r>
          <a:r>
            <a:rPr kumimoji="1" lang="en-US" altLang="ja-JP" sz="1050">
              <a:latin typeface="BIZ UDゴシック" panose="020B0400000000000000" pitchFamily="49" charset="-128"/>
              <a:ea typeface="BIZ UDゴシック" panose="020B0400000000000000" pitchFamily="49" charset="-128"/>
            </a:rPr>
            <a:t>&gt;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68</xdr:row>
      <xdr:rowOff>1</xdr:rowOff>
    </xdr:from>
    <xdr:to>
      <xdr:col>5</xdr:col>
      <xdr:colOff>597675</xdr:colOff>
      <xdr:row>81</xdr:row>
      <xdr:rowOff>66675</xdr:rowOff>
    </xdr:to>
    <xdr:graphicFrame macro="">
      <xdr:nvGraphicFramePr>
        <xdr:cNvPr id="2" name="グラフ 1">
          <a:extLst>
            <a:ext uri="{FF2B5EF4-FFF2-40B4-BE49-F238E27FC236}">
              <a16:creationId xmlns:a16="http://schemas.microsoft.com/office/drawing/2014/main" id="{D7998B6E-62A4-422C-83DE-8E854D5ED1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xdr:colOff>
      <xdr:row>68</xdr:row>
      <xdr:rowOff>9524</xdr:rowOff>
    </xdr:from>
    <xdr:to>
      <xdr:col>11</xdr:col>
      <xdr:colOff>561162</xdr:colOff>
      <xdr:row>81</xdr:row>
      <xdr:rowOff>76199</xdr:rowOff>
    </xdr:to>
    <xdr:graphicFrame macro="">
      <xdr:nvGraphicFramePr>
        <xdr:cNvPr id="3" name="グラフ 2">
          <a:extLst>
            <a:ext uri="{FF2B5EF4-FFF2-40B4-BE49-F238E27FC236}">
              <a16:creationId xmlns:a16="http://schemas.microsoft.com/office/drawing/2014/main" id="{3296F460-8403-44B5-9E0C-6136F1EE15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103189</xdr:colOff>
      <xdr:row>68</xdr:row>
      <xdr:rowOff>150812</xdr:rowOff>
    </xdr:from>
    <xdr:to>
      <xdr:col>1</xdr:col>
      <xdr:colOff>104775</xdr:colOff>
      <xdr:row>69</xdr:row>
      <xdr:rowOff>103186</xdr:rowOff>
    </xdr:to>
    <xdr:sp macro="" textlink="">
      <xdr:nvSpPr>
        <xdr:cNvPr id="4" name="テキスト ボックス 3">
          <a:extLst>
            <a:ext uri="{FF2B5EF4-FFF2-40B4-BE49-F238E27FC236}">
              <a16:creationId xmlns:a16="http://schemas.microsoft.com/office/drawing/2014/main" id="{1B3A631B-53F8-4558-89D6-191CEE51BF9F}"/>
            </a:ext>
          </a:extLst>
        </xdr:cNvPr>
        <xdr:cNvSpPr txBox="1"/>
      </xdr:nvSpPr>
      <xdr:spPr>
        <a:xfrm>
          <a:off x="103189" y="16981487"/>
          <a:ext cx="677861" cy="266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BIZ UDゴシック" panose="020B0400000000000000" pitchFamily="49" charset="-128"/>
              <a:ea typeface="BIZ UDゴシック" panose="020B0400000000000000" pitchFamily="49" charset="-128"/>
            </a:rPr>
            <a:t>&lt;</a:t>
          </a:r>
          <a:r>
            <a:rPr kumimoji="1" lang="ja-JP" altLang="en-US" sz="1050">
              <a:latin typeface="BIZ UDゴシック" panose="020B0400000000000000" pitchFamily="49" charset="-128"/>
              <a:ea typeface="BIZ UDゴシック" panose="020B0400000000000000" pitchFamily="49" charset="-128"/>
            </a:rPr>
            <a:t>男子</a:t>
          </a:r>
          <a:r>
            <a:rPr kumimoji="1" lang="en-US" altLang="ja-JP" sz="1050">
              <a:latin typeface="BIZ UDゴシック" panose="020B0400000000000000" pitchFamily="49" charset="-128"/>
              <a:ea typeface="BIZ UDゴシック" panose="020B0400000000000000" pitchFamily="49" charset="-128"/>
            </a:rPr>
            <a:t>&gt;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6</xdr:col>
      <xdr:colOff>85725</xdr:colOff>
      <xdr:row>68</xdr:row>
      <xdr:rowOff>115884</xdr:rowOff>
    </xdr:from>
    <xdr:to>
      <xdr:col>7</xdr:col>
      <xdr:colOff>90488</xdr:colOff>
      <xdr:row>69</xdr:row>
      <xdr:rowOff>100009</xdr:rowOff>
    </xdr:to>
    <xdr:sp macro="" textlink="">
      <xdr:nvSpPr>
        <xdr:cNvPr id="5" name="テキスト ボックス 4">
          <a:extLst>
            <a:ext uri="{FF2B5EF4-FFF2-40B4-BE49-F238E27FC236}">
              <a16:creationId xmlns:a16="http://schemas.microsoft.com/office/drawing/2014/main" id="{E9DA0729-5C8F-4AC9-96B8-AF1618698058}"/>
            </a:ext>
          </a:extLst>
        </xdr:cNvPr>
        <xdr:cNvSpPr txBox="1"/>
      </xdr:nvSpPr>
      <xdr:spPr>
        <a:xfrm>
          <a:off x="4143375" y="16946559"/>
          <a:ext cx="661988" cy="298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BIZ UDゴシック" panose="020B0400000000000000" pitchFamily="49" charset="-128"/>
              <a:ea typeface="BIZ UDゴシック" panose="020B0400000000000000" pitchFamily="49" charset="-128"/>
            </a:rPr>
            <a:t>&lt;</a:t>
          </a:r>
          <a:r>
            <a:rPr kumimoji="1" lang="ja-JP" altLang="en-US" sz="1050">
              <a:latin typeface="BIZ UDゴシック" panose="020B0400000000000000" pitchFamily="49" charset="-128"/>
              <a:ea typeface="BIZ UDゴシック" panose="020B0400000000000000" pitchFamily="49" charset="-128"/>
            </a:rPr>
            <a:t>女子</a:t>
          </a:r>
          <a:r>
            <a:rPr kumimoji="1" lang="en-US" altLang="ja-JP" sz="1050">
              <a:latin typeface="BIZ UDゴシック" panose="020B0400000000000000" pitchFamily="49" charset="-128"/>
              <a:ea typeface="BIZ UDゴシック" panose="020B0400000000000000" pitchFamily="49" charset="-128"/>
            </a:rPr>
            <a:t>&gt;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466725</xdr:colOff>
      <xdr:row>7</xdr:row>
      <xdr:rowOff>152400</xdr:rowOff>
    </xdr:from>
    <xdr:to>
      <xdr:col>4</xdr:col>
      <xdr:colOff>364476</xdr:colOff>
      <xdr:row>10</xdr:row>
      <xdr:rowOff>67589</xdr:rowOff>
    </xdr:to>
    <xdr:sp macro="" textlink="">
      <xdr:nvSpPr>
        <xdr:cNvPr id="6" name="AutoShape 3">
          <a:extLst>
            <a:ext uri="{FF2B5EF4-FFF2-40B4-BE49-F238E27FC236}">
              <a16:creationId xmlns:a16="http://schemas.microsoft.com/office/drawing/2014/main" id="{95F93590-5B0D-4066-958C-E018C97FBBFE}"/>
            </a:ext>
          </a:extLst>
        </xdr:cNvPr>
        <xdr:cNvSpPr>
          <a:spLocks noChangeArrowheads="1"/>
        </xdr:cNvSpPr>
      </xdr:nvSpPr>
      <xdr:spPr bwMode="auto">
        <a:xfrm>
          <a:off x="1143000" y="1552575"/>
          <a:ext cx="1964676" cy="515264"/>
        </a:xfrm>
        <a:prstGeom prst="wedgeRoundRectCallout">
          <a:avLst>
            <a:gd name="adj1" fmla="val 32635"/>
            <a:gd name="adj2" fmla="val -69406"/>
            <a:gd name="adj3" fmla="val 16667"/>
          </a:avLst>
        </a:prstGeom>
        <a:ln>
          <a:headEnd/>
          <a:tailEnd/>
        </a:ln>
      </xdr:spPr>
      <xdr:style>
        <a:lnRef idx="2">
          <a:schemeClr val="accent6"/>
        </a:lnRef>
        <a:fillRef idx="1">
          <a:schemeClr val="lt1"/>
        </a:fillRef>
        <a:effectRef idx="0">
          <a:schemeClr val="accent6"/>
        </a:effectRef>
        <a:fontRef idx="minor">
          <a:schemeClr val="dk1"/>
        </a:fontRef>
      </xdr:style>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学校名はデータ入力シートより貼り付けられます。</a:t>
          </a:r>
        </a:p>
      </xdr:txBody>
    </xdr:sp>
    <xdr:clientData/>
  </xdr:twoCellAnchor>
  <xdr:twoCellAnchor>
    <xdr:from>
      <xdr:col>7</xdr:col>
      <xdr:colOff>209550</xdr:colOff>
      <xdr:row>20</xdr:row>
      <xdr:rowOff>47625</xdr:rowOff>
    </xdr:from>
    <xdr:to>
      <xdr:col>10</xdr:col>
      <xdr:colOff>220878</xdr:colOff>
      <xdr:row>23</xdr:row>
      <xdr:rowOff>161829</xdr:rowOff>
    </xdr:to>
    <xdr:sp macro="" textlink="">
      <xdr:nvSpPr>
        <xdr:cNvPr id="7" name="AutoShape 5">
          <a:extLst>
            <a:ext uri="{FF2B5EF4-FFF2-40B4-BE49-F238E27FC236}">
              <a16:creationId xmlns:a16="http://schemas.microsoft.com/office/drawing/2014/main" id="{A876A3F7-3C3E-4BDC-87AB-E5C52D6D47AD}"/>
            </a:ext>
          </a:extLst>
        </xdr:cNvPr>
        <xdr:cNvSpPr>
          <a:spLocks noChangeArrowheads="1"/>
        </xdr:cNvSpPr>
      </xdr:nvSpPr>
      <xdr:spPr bwMode="auto">
        <a:xfrm>
          <a:off x="4924425" y="4019550"/>
          <a:ext cx="2097303" cy="752379"/>
        </a:xfrm>
        <a:prstGeom prst="wedgeRoundRectCallout">
          <a:avLst>
            <a:gd name="adj1" fmla="val -19381"/>
            <a:gd name="adj2" fmla="val -82036"/>
            <a:gd name="adj3" fmla="val 16667"/>
          </a:avLst>
        </a:prstGeom>
        <a:ln>
          <a:headEnd/>
          <a:tailEnd/>
        </a:ln>
      </xdr:spPr>
      <xdr:style>
        <a:lnRef idx="2">
          <a:schemeClr val="accent6"/>
        </a:lnRef>
        <a:fillRef idx="1">
          <a:schemeClr val="lt1"/>
        </a:fillRef>
        <a:effectRef idx="0">
          <a:schemeClr val="accent6"/>
        </a:effectRef>
        <a:fontRef idx="minor">
          <a:schemeClr val="dk1"/>
        </a:fontRef>
      </xdr:style>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明朝"/>
              <a:ea typeface="ＭＳ 明朝"/>
            </a:rPr>
            <a:t>上記の内容の他に、学校によって追記することがあれば記入してください。</a:t>
          </a:r>
        </a:p>
      </xdr:txBody>
    </xdr:sp>
    <xdr:clientData/>
  </xdr:twoCellAnchor>
  <xdr:twoCellAnchor>
    <xdr:from>
      <xdr:col>2</xdr:col>
      <xdr:colOff>390525</xdr:colOff>
      <xdr:row>20</xdr:row>
      <xdr:rowOff>180975</xdr:rowOff>
    </xdr:from>
    <xdr:to>
      <xdr:col>6</xdr:col>
      <xdr:colOff>131907</xdr:colOff>
      <xdr:row>23</xdr:row>
      <xdr:rowOff>139700</xdr:rowOff>
    </xdr:to>
    <xdr:sp macro="" textlink="">
      <xdr:nvSpPr>
        <xdr:cNvPr id="8" name="AutoShape 4">
          <a:extLst>
            <a:ext uri="{FF2B5EF4-FFF2-40B4-BE49-F238E27FC236}">
              <a16:creationId xmlns:a16="http://schemas.microsoft.com/office/drawing/2014/main" id="{916C940D-E288-4E8B-94A9-2A07221C1560}"/>
            </a:ext>
          </a:extLst>
        </xdr:cNvPr>
        <xdr:cNvSpPr>
          <a:spLocks noChangeArrowheads="1"/>
        </xdr:cNvSpPr>
      </xdr:nvSpPr>
      <xdr:spPr bwMode="auto">
        <a:xfrm>
          <a:off x="1800225" y="4152900"/>
          <a:ext cx="2389332" cy="596900"/>
        </a:xfrm>
        <a:prstGeom prst="wedgeRoundRectCallout">
          <a:avLst>
            <a:gd name="adj1" fmla="val -61120"/>
            <a:gd name="adj2" fmla="val 52584"/>
            <a:gd name="adj3" fmla="val 16667"/>
          </a:avLst>
        </a:prstGeom>
        <a:ln>
          <a:headEnd/>
          <a:tailEnd/>
        </a:ln>
      </xdr:spPr>
      <xdr:style>
        <a:lnRef idx="2">
          <a:schemeClr val="accent6"/>
        </a:lnRef>
        <a:fillRef idx="1">
          <a:schemeClr val="lt1"/>
        </a:fillRef>
        <a:effectRef idx="0">
          <a:schemeClr val="accent6"/>
        </a:effectRef>
        <a:fontRef idx="minor">
          <a:schemeClr val="dk1"/>
        </a:fontRef>
      </xdr:style>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調査の目的と内容はこのままで変えないでください。</a:t>
          </a:r>
        </a:p>
      </xdr:txBody>
    </xdr:sp>
    <xdr:clientData/>
  </xdr:twoCellAnchor>
  <xdr:twoCellAnchor>
    <xdr:from>
      <xdr:col>6</xdr:col>
      <xdr:colOff>123825</xdr:colOff>
      <xdr:row>50</xdr:row>
      <xdr:rowOff>9525</xdr:rowOff>
    </xdr:from>
    <xdr:to>
      <xdr:col>10</xdr:col>
      <xdr:colOff>653807</xdr:colOff>
      <xdr:row>53</xdr:row>
      <xdr:rowOff>148647</xdr:rowOff>
    </xdr:to>
    <xdr:sp macro="" textlink="">
      <xdr:nvSpPr>
        <xdr:cNvPr id="9" name="角丸四角形吹き出し 8">
          <a:extLst>
            <a:ext uri="{FF2B5EF4-FFF2-40B4-BE49-F238E27FC236}">
              <a16:creationId xmlns:a16="http://schemas.microsoft.com/office/drawing/2014/main" id="{4552C40E-DCF0-4F07-8712-5AA1E1186239}"/>
            </a:ext>
          </a:extLst>
        </xdr:cNvPr>
        <xdr:cNvSpPr/>
      </xdr:nvSpPr>
      <xdr:spPr>
        <a:xfrm>
          <a:off x="4181475" y="11525250"/>
          <a:ext cx="3273182" cy="662997"/>
        </a:xfrm>
        <a:prstGeom prst="wedgeRoundRectCallout">
          <a:avLst>
            <a:gd name="adj1" fmla="val -24377"/>
            <a:gd name="adj2" fmla="val 8028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rPr>
            <a:t>本年度の本市と全国の結果については、教育委員会で入力しています。</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6</xdr:col>
      <xdr:colOff>409575</xdr:colOff>
      <xdr:row>80</xdr:row>
      <xdr:rowOff>133350</xdr:rowOff>
    </xdr:from>
    <xdr:to>
      <xdr:col>11</xdr:col>
      <xdr:colOff>384463</xdr:colOff>
      <xdr:row>82</xdr:row>
      <xdr:rowOff>243705</xdr:rowOff>
    </xdr:to>
    <xdr:sp macro="" textlink="">
      <xdr:nvSpPr>
        <xdr:cNvPr id="10" name="角丸四角形吹き出し 15">
          <a:extLst>
            <a:ext uri="{FF2B5EF4-FFF2-40B4-BE49-F238E27FC236}">
              <a16:creationId xmlns:a16="http://schemas.microsoft.com/office/drawing/2014/main" id="{3536EAA2-050B-4E06-A105-07F2F649DB5F}"/>
            </a:ext>
          </a:extLst>
        </xdr:cNvPr>
        <xdr:cNvSpPr>
          <a:spLocks noChangeArrowheads="1"/>
        </xdr:cNvSpPr>
      </xdr:nvSpPr>
      <xdr:spPr bwMode="auto">
        <a:xfrm>
          <a:off x="4467225" y="19373850"/>
          <a:ext cx="3375313" cy="786630"/>
        </a:xfrm>
        <a:prstGeom prst="wedgeRoundRectCallout">
          <a:avLst>
            <a:gd name="adj1" fmla="val 19418"/>
            <a:gd name="adj2" fmla="val 72510"/>
            <a:gd name="adj3" fmla="val 16667"/>
          </a:avLst>
        </a:prstGeom>
        <a:solidFill>
          <a:srgbClr val="FFFFFF"/>
        </a:solidFill>
        <a:ln w="25400" algn="ctr">
          <a:solidFill>
            <a:srgbClr val="F79646"/>
          </a:solidFill>
          <a:miter lim="800000"/>
          <a:headEnd/>
          <a:tailEnd/>
        </a:ln>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ＭＳ Ｐゴシック"/>
              <a:ea typeface="ＭＳ Ｐゴシック"/>
            </a:rPr>
            <a:t>調査結果の分析から、生活習慣等に関する現状と、取組について成果と課題を記入してください。</a:t>
          </a:r>
        </a:p>
      </xdr:txBody>
    </xdr:sp>
    <xdr:clientData/>
  </xdr:twoCellAnchor>
  <xdr:twoCellAnchor>
    <xdr:from>
      <xdr:col>5</xdr:col>
      <xdr:colOff>142874</xdr:colOff>
      <xdr:row>84</xdr:row>
      <xdr:rowOff>123825</xdr:rowOff>
    </xdr:from>
    <xdr:to>
      <xdr:col>11</xdr:col>
      <xdr:colOff>571500</xdr:colOff>
      <xdr:row>91</xdr:row>
      <xdr:rowOff>105640</xdr:rowOff>
    </xdr:to>
    <xdr:sp macro="" textlink="">
      <xdr:nvSpPr>
        <xdr:cNvPr id="11" name="角丸四角形吹き出し 11">
          <a:extLst>
            <a:ext uri="{FF2B5EF4-FFF2-40B4-BE49-F238E27FC236}">
              <a16:creationId xmlns:a16="http://schemas.microsoft.com/office/drawing/2014/main" id="{AB881009-8E09-4A90-817E-0C77662A9C44}"/>
            </a:ext>
          </a:extLst>
        </xdr:cNvPr>
        <xdr:cNvSpPr/>
      </xdr:nvSpPr>
      <xdr:spPr>
        <a:xfrm>
          <a:off x="3543299" y="21116925"/>
          <a:ext cx="4486276" cy="1543915"/>
        </a:xfrm>
        <a:prstGeom prst="wedgeRoundRectCallout">
          <a:avLst>
            <a:gd name="adj1" fmla="val -55508"/>
            <a:gd name="adj2" fmla="val 2521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wrap="none" rtlCol="0" anchor="ctr"/>
        <a:lstStyle/>
        <a:p>
          <a:pPr algn="l"/>
          <a:r>
            <a:rPr kumimoji="1" lang="ja-JP" altLang="en-US" sz="1000"/>
            <a:t>○　年度当初の取組（ＳＰ）を点検・評価・改善して取組を考える。</a:t>
          </a:r>
          <a:endParaRPr kumimoji="1" lang="en-US" altLang="ja-JP" sz="1000"/>
        </a:p>
        <a:p>
          <a:pPr algn="l"/>
          <a:r>
            <a:rPr kumimoji="1" lang="ja-JP" altLang="en-US" sz="1000"/>
            <a:t>○　各学校が自校の課題を解決するための方策として、取り組むもので　　　　　　　　　　　　　　　　</a:t>
          </a:r>
          <a:endParaRPr kumimoji="1" lang="en-US" altLang="ja-JP" sz="1000"/>
        </a:p>
        <a:p>
          <a:pPr algn="l"/>
          <a:r>
            <a:rPr kumimoji="1" lang="ja-JP" altLang="en-US" sz="1000"/>
            <a:t>　　あり、各学校の課題に応じた取組になっていること。</a:t>
          </a:r>
          <a:endParaRPr kumimoji="1" lang="en-US" altLang="ja-JP" sz="1000"/>
        </a:p>
        <a:p>
          <a:pPr algn="l"/>
          <a:r>
            <a:rPr kumimoji="1" lang="ja-JP" altLang="en-US" sz="1000"/>
            <a:t>○　何を、いつ、どこで、誰が、どんな形で取り組むのか具体的に記述</a:t>
          </a:r>
          <a:endParaRPr kumimoji="1" lang="en-US" altLang="ja-JP" sz="1000"/>
        </a:p>
        <a:p>
          <a:pPr algn="l"/>
          <a:r>
            <a:rPr kumimoji="1" lang="en-US" altLang="ja-JP" sz="1000"/>
            <a:t>     </a:t>
          </a:r>
          <a:r>
            <a:rPr kumimoji="1" lang="ja-JP" altLang="en-US" sz="1000"/>
            <a:t>すること。</a:t>
          </a:r>
          <a:endParaRPr kumimoji="1" lang="en-US" altLang="ja-JP" sz="1000"/>
        </a:p>
        <a:p>
          <a:pPr algn="l"/>
          <a:r>
            <a:rPr kumimoji="1" lang="ja-JP" altLang="en-US" sz="1000"/>
            <a:t>○　引き続き取り組むことについても、記述すること。</a:t>
          </a:r>
          <a:endParaRPr kumimoji="1" lang="en-US" altLang="ja-JP" sz="1000"/>
        </a:p>
      </xdr:txBody>
    </xdr:sp>
    <xdr:clientData/>
  </xdr:twoCellAnchor>
  <xdr:twoCellAnchor>
    <xdr:from>
      <xdr:col>5</xdr:col>
      <xdr:colOff>76200</xdr:colOff>
      <xdr:row>92</xdr:row>
      <xdr:rowOff>9525</xdr:rowOff>
    </xdr:from>
    <xdr:to>
      <xdr:col>11</xdr:col>
      <xdr:colOff>590550</xdr:colOff>
      <xdr:row>96</xdr:row>
      <xdr:rowOff>142875</xdr:rowOff>
    </xdr:to>
    <xdr:sp macro="" textlink="">
      <xdr:nvSpPr>
        <xdr:cNvPr id="12" name="角丸四角形吹き出し 12">
          <a:extLst>
            <a:ext uri="{FF2B5EF4-FFF2-40B4-BE49-F238E27FC236}">
              <a16:creationId xmlns:a16="http://schemas.microsoft.com/office/drawing/2014/main" id="{F2B1ADC4-C750-4616-9B23-C0EA2F9BB363}"/>
            </a:ext>
          </a:extLst>
        </xdr:cNvPr>
        <xdr:cNvSpPr/>
      </xdr:nvSpPr>
      <xdr:spPr>
        <a:xfrm>
          <a:off x="3476625" y="22755225"/>
          <a:ext cx="4572000" cy="1095375"/>
        </a:xfrm>
        <a:prstGeom prst="wedgeRoundRectCallout">
          <a:avLst>
            <a:gd name="adj1" fmla="val -60289"/>
            <a:gd name="adj2" fmla="val -9036"/>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wrap="none" rtlCol="0" anchor="ctr"/>
        <a:lstStyle/>
        <a:p>
          <a:pPr algn="l"/>
          <a:r>
            <a:rPr kumimoji="1" lang="ja-JP" altLang="en-US" sz="1000"/>
            <a:t>○　生活習慣や家庭学習を改善するための取組について具体的に記述</a:t>
          </a:r>
          <a:endParaRPr kumimoji="1" lang="en-US" altLang="ja-JP" sz="1000"/>
        </a:p>
        <a:p>
          <a:pPr algn="l"/>
          <a:r>
            <a:rPr kumimoji="1" lang="ja-JP" altLang="en-US" sz="1000"/>
            <a:t>　　すること。</a:t>
          </a:r>
          <a:endParaRPr kumimoji="1" lang="en-US" altLang="ja-JP" sz="1000"/>
        </a:p>
        <a:p>
          <a:pPr algn="l"/>
          <a:r>
            <a:rPr kumimoji="1" lang="ja-JP" altLang="en-US" sz="1000"/>
            <a:t>○　保護者への啓発の方法等も記述すること。</a:t>
          </a:r>
          <a:endParaRPr kumimoji="1" lang="en-US" altLang="ja-JP" sz="1000"/>
        </a:p>
        <a:p>
          <a:pPr algn="l"/>
          <a:r>
            <a:rPr kumimoji="1" lang="ja-JP" altLang="en-US" sz="1000"/>
            <a:t>○　小中で連携した取組についても、できるだけ記述すること。</a:t>
          </a:r>
          <a:endParaRPr kumimoji="1" lang="en-US" altLang="ja-JP" sz="1000"/>
        </a:p>
      </xdr:txBody>
    </xdr:sp>
    <xdr:clientData/>
  </xdr:twoCellAnchor>
  <xdr:twoCellAnchor>
    <xdr:from>
      <xdr:col>2</xdr:col>
      <xdr:colOff>85725</xdr:colOff>
      <xdr:row>58</xdr:row>
      <xdr:rowOff>152401</xdr:rowOff>
    </xdr:from>
    <xdr:to>
      <xdr:col>11</xdr:col>
      <xdr:colOff>361950</xdr:colOff>
      <xdr:row>59</xdr:row>
      <xdr:rowOff>228600</xdr:rowOff>
    </xdr:to>
    <xdr:sp macro="" textlink="">
      <xdr:nvSpPr>
        <xdr:cNvPr id="13" name="角丸四角形吹き出し 13">
          <a:extLst>
            <a:ext uri="{FF2B5EF4-FFF2-40B4-BE49-F238E27FC236}">
              <a16:creationId xmlns:a16="http://schemas.microsoft.com/office/drawing/2014/main" id="{F5FFBE2A-39CE-4426-98A6-B9B9D6AC347D}"/>
            </a:ext>
          </a:extLst>
        </xdr:cNvPr>
        <xdr:cNvSpPr/>
      </xdr:nvSpPr>
      <xdr:spPr>
        <a:xfrm>
          <a:off x="1495425" y="14097001"/>
          <a:ext cx="6324600" cy="276224"/>
        </a:xfrm>
        <a:prstGeom prst="wedgeRoundRectCallout">
          <a:avLst>
            <a:gd name="adj1" fmla="val -48354"/>
            <a:gd name="adj2" fmla="val -11716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rPr>
            <a:t>全国平均を上回った種目に　○　を付けてください。（数値での公表はしないようお願いします）</a:t>
          </a:r>
          <a:endParaRPr kumimoji="1" lang="en-US" altLang="ja-JP" sz="1100">
            <a:solidFill>
              <a:sysClr val="windowText" lastClr="000000"/>
            </a:solidFill>
          </a:endParaRPr>
        </a:p>
      </xdr:txBody>
    </xdr:sp>
    <xdr:clientData/>
  </xdr:twoCellAnchor>
  <xdr:twoCellAnchor>
    <xdr:from>
      <xdr:col>2</xdr:col>
      <xdr:colOff>28575</xdr:colOff>
      <xdr:row>64</xdr:row>
      <xdr:rowOff>28575</xdr:rowOff>
    </xdr:from>
    <xdr:to>
      <xdr:col>11</xdr:col>
      <xdr:colOff>371475</xdr:colOff>
      <xdr:row>65</xdr:row>
      <xdr:rowOff>123825</xdr:rowOff>
    </xdr:to>
    <xdr:sp macro="" textlink="">
      <xdr:nvSpPr>
        <xdr:cNvPr id="14" name="角丸四角形吹き出し 14">
          <a:extLst>
            <a:ext uri="{FF2B5EF4-FFF2-40B4-BE49-F238E27FC236}">
              <a16:creationId xmlns:a16="http://schemas.microsoft.com/office/drawing/2014/main" id="{F42C2328-00AA-4647-A264-ABC7A845F21F}"/>
            </a:ext>
          </a:extLst>
        </xdr:cNvPr>
        <xdr:cNvSpPr/>
      </xdr:nvSpPr>
      <xdr:spPr>
        <a:xfrm>
          <a:off x="1438275" y="16078200"/>
          <a:ext cx="6391275" cy="228600"/>
        </a:xfrm>
        <a:prstGeom prst="wedgeRoundRectCallout">
          <a:avLst>
            <a:gd name="adj1" fmla="val -48354"/>
            <a:gd name="adj2" fmla="val -11716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rPr>
            <a:t>全国平均を上回った種目に　○　を付けてください。（数値での公表はしないようお願いします）</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ctr"/>
      <a:lstStyle>
        <a:defPPr algn="ct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P41"/>
  <sheetViews>
    <sheetView view="pageBreakPreview" topLeftCell="A29" zoomScale="110" zoomScaleNormal="110" zoomScaleSheetLayoutView="110" workbookViewId="0">
      <selection activeCell="J35" sqref="J35"/>
    </sheetView>
  </sheetViews>
  <sheetFormatPr defaultColWidth="9" defaultRowHeight="14.5" x14ac:dyDescent="0.2"/>
  <cols>
    <col min="1" max="1" width="5.08984375" style="1" customWidth="1"/>
    <col min="2" max="2" width="16.90625" style="1" customWidth="1"/>
    <col min="3" max="3" width="7.90625" style="1" customWidth="1"/>
    <col min="4" max="7" width="7.6328125" style="1" customWidth="1"/>
    <col min="8" max="8" width="7.7265625" style="1" bestFit="1" customWidth="1"/>
    <col min="9" max="9" width="17" style="1" customWidth="1"/>
    <col min="10" max="10" width="7.7265625" style="1" bestFit="1" customWidth="1"/>
    <col min="11" max="14" width="9" style="1"/>
    <col min="15" max="15" width="9.26953125" style="52" customWidth="1"/>
    <col min="16" max="16" width="8.6328125" style="52" customWidth="1"/>
    <col min="17" max="16384" width="9" style="1"/>
  </cols>
  <sheetData>
    <row r="1" spans="1:16" ht="24" customHeight="1" thickBot="1" x14ac:dyDescent="0.25">
      <c r="L1" s="41"/>
    </row>
    <row r="2" spans="1:16" ht="22" customHeight="1" thickBot="1" x14ac:dyDescent="0.25">
      <c r="A2" s="20" t="s">
        <v>37</v>
      </c>
      <c r="B2" s="20"/>
      <c r="C2" s="20"/>
      <c r="D2" s="20"/>
      <c r="F2" s="1" t="s">
        <v>2</v>
      </c>
      <c r="G2" s="61" t="s">
        <v>81</v>
      </c>
      <c r="H2" s="62"/>
      <c r="I2" s="1" t="s">
        <v>6</v>
      </c>
    </row>
    <row r="3" spans="1:16" ht="14.15" customHeight="1" x14ac:dyDescent="0.2">
      <c r="A3" s="21"/>
      <c r="B3" s="21"/>
      <c r="C3" s="21"/>
      <c r="D3" s="41"/>
      <c r="E3" s="21"/>
      <c r="G3" s="1" t="s">
        <v>58</v>
      </c>
      <c r="H3" s="22"/>
    </row>
    <row r="4" spans="1:16" ht="14.15" customHeight="1" x14ac:dyDescent="0.2">
      <c r="A4" s="21"/>
      <c r="B4" s="23"/>
      <c r="C4" s="21" t="s">
        <v>0</v>
      </c>
      <c r="D4" s="41"/>
      <c r="E4" s="21"/>
    </row>
    <row r="5" spans="1:16" ht="14.15" customHeight="1" x14ac:dyDescent="0.2">
      <c r="A5" s="21"/>
      <c r="B5" s="24"/>
      <c r="C5" s="25" t="s">
        <v>7</v>
      </c>
      <c r="D5" s="41"/>
      <c r="E5" s="21"/>
    </row>
    <row r="6" spans="1:16" ht="14.15" customHeight="1" x14ac:dyDescent="0.2">
      <c r="A6" s="21"/>
      <c r="B6" s="21"/>
      <c r="C6" s="21"/>
      <c r="D6" s="41"/>
      <c r="E6" s="21"/>
    </row>
    <row r="7" spans="1:16" ht="14.15" customHeight="1" x14ac:dyDescent="0.2"/>
    <row r="8" spans="1:16" ht="14.15" hidden="1" customHeight="1" x14ac:dyDescent="0.2">
      <c r="B8" s="26" t="s">
        <v>4</v>
      </c>
      <c r="C8" s="27"/>
      <c r="D8" s="16"/>
      <c r="E8" s="16"/>
    </row>
    <row r="9" spans="1:16" ht="14.15" hidden="1" customHeight="1" x14ac:dyDescent="0.2">
      <c r="B9" s="28" t="s">
        <v>5</v>
      </c>
      <c r="C9" s="29"/>
      <c r="D9" s="16"/>
      <c r="E9" s="16"/>
    </row>
    <row r="10" spans="1:16" ht="14.15" hidden="1" customHeight="1" x14ac:dyDescent="0.2">
      <c r="B10" s="28" t="s">
        <v>14</v>
      </c>
      <c r="C10" s="29"/>
      <c r="D10" s="16"/>
      <c r="E10" s="16"/>
    </row>
    <row r="11" spans="1:16" ht="14.15" customHeight="1" x14ac:dyDescent="0.2">
      <c r="A11" s="63" t="s">
        <v>30</v>
      </c>
      <c r="B11" s="63"/>
      <c r="C11" s="7"/>
      <c r="D11" s="7"/>
      <c r="E11" s="7"/>
      <c r="F11" s="7"/>
      <c r="G11" s="7"/>
      <c r="H11" s="7"/>
      <c r="I11" s="7"/>
      <c r="J11" s="7"/>
      <c r="K11" s="7"/>
    </row>
    <row r="12" spans="1:16" ht="14.15" customHeight="1" x14ac:dyDescent="0.2">
      <c r="A12" s="21"/>
      <c r="B12" s="21"/>
    </row>
    <row r="14" spans="1:16" ht="22" customHeight="1" thickBot="1" x14ac:dyDescent="0.25">
      <c r="B14" s="1" t="s">
        <v>43</v>
      </c>
    </row>
    <row r="15" spans="1:16" ht="22" customHeight="1" x14ac:dyDescent="0.2">
      <c r="B15" s="64" t="s">
        <v>11</v>
      </c>
      <c r="C15" s="30" t="s">
        <v>12</v>
      </c>
      <c r="D15" s="70" t="s">
        <v>64</v>
      </c>
      <c r="E15" s="71"/>
      <c r="F15" s="71"/>
      <c r="G15" s="71"/>
      <c r="H15" s="71"/>
      <c r="I15" s="71"/>
      <c r="J15" s="68" t="s">
        <v>15</v>
      </c>
      <c r="K15" s="66" t="s">
        <v>16</v>
      </c>
      <c r="O15" s="52" t="s">
        <v>73</v>
      </c>
    </row>
    <row r="16" spans="1:16" ht="22" customHeight="1" thickBot="1" x14ac:dyDescent="0.25">
      <c r="B16" s="65"/>
      <c r="C16" s="31" t="s">
        <v>70</v>
      </c>
      <c r="D16" s="72"/>
      <c r="E16" s="73"/>
      <c r="F16" s="73"/>
      <c r="G16" s="73"/>
      <c r="H16" s="73"/>
      <c r="I16" s="73"/>
      <c r="J16" s="69"/>
      <c r="K16" s="67"/>
      <c r="O16" s="9" t="s">
        <v>72</v>
      </c>
      <c r="P16" s="9" t="s">
        <v>71</v>
      </c>
    </row>
    <row r="17" spans="2:16" ht="24" customHeight="1" x14ac:dyDescent="0.2">
      <c r="B17" s="32" t="s">
        <v>38</v>
      </c>
      <c r="C17" s="45">
        <v>1</v>
      </c>
      <c r="D17" s="56" t="s">
        <v>38</v>
      </c>
      <c r="E17" s="57"/>
      <c r="F17" s="57"/>
      <c r="G17" s="57"/>
      <c r="H17" s="57"/>
      <c r="I17" s="57"/>
      <c r="J17" s="33">
        <v>100</v>
      </c>
      <c r="K17" s="34">
        <v>93.2</v>
      </c>
      <c r="O17" s="53">
        <f>J17/K17</f>
        <v>1.0729613733905579</v>
      </c>
      <c r="P17" s="54">
        <v>1</v>
      </c>
    </row>
    <row r="18" spans="2:16" ht="24" customHeight="1" x14ac:dyDescent="0.2">
      <c r="B18" s="38" t="s">
        <v>53</v>
      </c>
      <c r="C18" s="46">
        <v>2</v>
      </c>
      <c r="D18" s="56" t="s">
        <v>47</v>
      </c>
      <c r="E18" s="57"/>
      <c r="F18" s="57"/>
      <c r="G18" s="57"/>
      <c r="H18" s="57"/>
      <c r="I18" s="57"/>
      <c r="J18" s="35">
        <v>100</v>
      </c>
      <c r="K18" s="34">
        <v>93.8</v>
      </c>
      <c r="O18" s="53">
        <f t="shared" ref="O18:O26" si="0">J18/K18</f>
        <v>1.0660980810234542</v>
      </c>
      <c r="P18" s="54">
        <v>1</v>
      </c>
    </row>
    <row r="19" spans="2:16" ht="24" customHeight="1" x14ac:dyDescent="0.2">
      <c r="B19" s="39" t="s">
        <v>45</v>
      </c>
      <c r="C19" s="46">
        <v>5</v>
      </c>
      <c r="D19" s="56" t="s">
        <v>62</v>
      </c>
      <c r="E19" s="57"/>
      <c r="F19" s="57"/>
      <c r="G19" s="57"/>
      <c r="H19" s="57"/>
      <c r="I19" s="57"/>
      <c r="J19" s="35">
        <v>95</v>
      </c>
      <c r="K19" s="55">
        <v>90.8</v>
      </c>
      <c r="O19" s="53">
        <f t="shared" si="0"/>
        <v>1.0462555066079295</v>
      </c>
      <c r="P19" s="54">
        <v>1</v>
      </c>
    </row>
    <row r="20" spans="2:16" ht="24" customHeight="1" x14ac:dyDescent="0.2">
      <c r="B20" s="39" t="s">
        <v>52</v>
      </c>
      <c r="C20" s="46">
        <v>9</v>
      </c>
      <c r="D20" s="56" t="s">
        <v>39</v>
      </c>
      <c r="E20" s="57"/>
      <c r="F20" s="57"/>
      <c r="G20" s="57"/>
      <c r="H20" s="57"/>
      <c r="I20" s="58"/>
      <c r="J20" s="35">
        <v>95</v>
      </c>
      <c r="K20" s="34">
        <v>94.7</v>
      </c>
      <c r="O20" s="53">
        <f t="shared" si="0"/>
        <v>1.0031678986272439</v>
      </c>
      <c r="P20" s="54">
        <v>1</v>
      </c>
    </row>
    <row r="21" spans="2:16" ht="24" customHeight="1" x14ac:dyDescent="0.2">
      <c r="B21" s="39" t="s">
        <v>60</v>
      </c>
      <c r="C21" s="46">
        <v>11</v>
      </c>
      <c r="D21" s="56" t="s">
        <v>61</v>
      </c>
      <c r="E21" s="57"/>
      <c r="F21" s="57"/>
      <c r="G21" s="57"/>
      <c r="H21" s="57"/>
      <c r="I21" s="57"/>
      <c r="J21" s="35">
        <v>100</v>
      </c>
      <c r="K21" s="34">
        <v>93.7</v>
      </c>
      <c r="O21" s="53">
        <f t="shared" si="0"/>
        <v>1.0672358591248665</v>
      </c>
      <c r="P21" s="54">
        <v>1</v>
      </c>
    </row>
    <row r="22" spans="2:16" ht="24" customHeight="1" x14ac:dyDescent="0.2">
      <c r="B22" s="39" t="s">
        <v>65</v>
      </c>
      <c r="C22" s="46">
        <v>12</v>
      </c>
      <c r="D22" s="56" t="s">
        <v>49</v>
      </c>
      <c r="E22" s="57"/>
      <c r="F22" s="57"/>
      <c r="G22" s="57"/>
      <c r="H22" s="57"/>
      <c r="I22" s="58"/>
      <c r="J22" s="35">
        <v>80</v>
      </c>
      <c r="K22" s="34">
        <v>83.7</v>
      </c>
      <c r="O22" s="53">
        <f t="shared" si="0"/>
        <v>0.95579450418160095</v>
      </c>
      <c r="P22" s="54">
        <v>1</v>
      </c>
    </row>
    <row r="23" spans="2:16" ht="24" customHeight="1" x14ac:dyDescent="0.2">
      <c r="B23" s="39" t="s">
        <v>66</v>
      </c>
      <c r="C23" s="46">
        <v>13</v>
      </c>
      <c r="D23" s="56" t="s">
        <v>50</v>
      </c>
      <c r="E23" s="57"/>
      <c r="F23" s="57"/>
      <c r="G23" s="57"/>
      <c r="H23" s="57"/>
      <c r="I23" s="58"/>
      <c r="J23" s="35">
        <v>80</v>
      </c>
      <c r="K23" s="34">
        <v>84.4</v>
      </c>
      <c r="O23" s="53">
        <f t="shared" si="0"/>
        <v>0.94786729857819896</v>
      </c>
      <c r="P23" s="54">
        <v>1</v>
      </c>
    </row>
    <row r="24" spans="2:16" ht="24" customHeight="1" x14ac:dyDescent="0.2">
      <c r="B24" s="39" t="s">
        <v>68</v>
      </c>
      <c r="C24" s="46">
        <v>14</v>
      </c>
      <c r="D24" s="56" t="s">
        <v>51</v>
      </c>
      <c r="E24" s="57"/>
      <c r="F24" s="57"/>
      <c r="G24" s="57"/>
      <c r="H24" s="57"/>
      <c r="I24" s="58"/>
      <c r="J24" s="35">
        <v>75</v>
      </c>
      <c r="K24" s="34">
        <v>57.2</v>
      </c>
      <c r="O24" s="53">
        <f t="shared" si="0"/>
        <v>1.311188811188811</v>
      </c>
      <c r="P24" s="54">
        <v>1</v>
      </c>
    </row>
    <row r="25" spans="2:16" ht="24" customHeight="1" x14ac:dyDescent="0.2">
      <c r="B25" s="39" t="s">
        <v>67</v>
      </c>
      <c r="C25" s="46">
        <v>15</v>
      </c>
      <c r="D25" s="56" t="s">
        <v>63</v>
      </c>
      <c r="E25" s="57"/>
      <c r="F25" s="57"/>
      <c r="G25" s="57"/>
      <c r="H25" s="57"/>
      <c r="I25" s="58"/>
      <c r="J25" s="35">
        <v>95</v>
      </c>
      <c r="K25" s="34">
        <v>79.400000000000006</v>
      </c>
      <c r="O25" s="53">
        <f t="shared" si="0"/>
        <v>1.1964735516372795</v>
      </c>
      <c r="P25" s="54">
        <v>1</v>
      </c>
    </row>
    <row r="26" spans="2:16" ht="24" customHeight="1" thickBot="1" x14ac:dyDescent="0.25">
      <c r="B26" s="40" t="s">
        <v>54</v>
      </c>
      <c r="C26" s="47">
        <v>16</v>
      </c>
      <c r="D26" s="59" t="s">
        <v>48</v>
      </c>
      <c r="E26" s="60"/>
      <c r="F26" s="60"/>
      <c r="G26" s="60"/>
      <c r="H26" s="60"/>
      <c r="I26" s="60"/>
      <c r="J26" s="36">
        <v>95</v>
      </c>
      <c r="K26" s="37">
        <v>79.099999999999994</v>
      </c>
      <c r="O26" s="53">
        <f t="shared" si="0"/>
        <v>1.2010113780025284</v>
      </c>
      <c r="P26" s="54">
        <v>1</v>
      </c>
    </row>
    <row r="27" spans="2:16" ht="70.5" customHeight="1" x14ac:dyDescent="0.2"/>
    <row r="28" spans="2:16" ht="13.5" customHeight="1" x14ac:dyDescent="0.2"/>
    <row r="29" spans="2:16" ht="13.5" customHeight="1" thickBot="1" x14ac:dyDescent="0.25">
      <c r="B29" s="1" t="s">
        <v>44</v>
      </c>
    </row>
    <row r="30" spans="2:16" ht="13.5" customHeight="1" x14ac:dyDescent="0.2">
      <c r="B30" s="64" t="s">
        <v>11</v>
      </c>
      <c r="C30" s="30" t="s">
        <v>12</v>
      </c>
      <c r="D30" s="70" t="s">
        <v>64</v>
      </c>
      <c r="E30" s="71"/>
      <c r="F30" s="71"/>
      <c r="G30" s="71"/>
      <c r="H30" s="71"/>
      <c r="I30" s="71"/>
      <c r="J30" s="68" t="s">
        <v>15</v>
      </c>
      <c r="K30" s="66" t="s">
        <v>16</v>
      </c>
      <c r="O30" s="52" t="s">
        <v>74</v>
      </c>
    </row>
    <row r="31" spans="2:16" ht="13.5" customHeight="1" thickBot="1" x14ac:dyDescent="0.25">
      <c r="B31" s="65"/>
      <c r="C31" s="31" t="s">
        <v>70</v>
      </c>
      <c r="D31" s="72"/>
      <c r="E31" s="73"/>
      <c r="F31" s="73"/>
      <c r="G31" s="73"/>
      <c r="H31" s="73"/>
      <c r="I31" s="73"/>
      <c r="J31" s="69"/>
      <c r="K31" s="67"/>
      <c r="O31" s="9" t="s">
        <v>72</v>
      </c>
      <c r="P31" s="9" t="s">
        <v>71</v>
      </c>
    </row>
    <row r="32" spans="2:16" ht="24" customHeight="1" x14ac:dyDescent="0.2">
      <c r="B32" s="32" t="s">
        <v>38</v>
      </c>
      <c r="C32" s="45">
        <v>1</v>
      </c>
      <c r="D32" s="56" t="s">
        <v>38</v>
      </c>
      <c r="E32" s="57"/>
      <c r="F32" s="57"/>
      <c r="G32" s="57"/>
      <c r="H32" s="57"/>
      <c r="I32" s="57"/>
      <c r="J32" s="33">
        <v>87.6</v>
      </c>
      <c r="K32" s="34">
        <v>86.2</v>
      </c>
      <c r="O32" s="53">
        <f>J32/K32</f>
        <v>1.0162412993039442</v>
      </c>
      <c r="P32" s="54">
        <v>1</v>
      </c>
    </row>
    <row r="33" spans="2:16" ht="24" customHeight="1" x14ac:dyDescent="0.2">
      <c r="B33" s="38" t="s">
        <v>53</v>
      </c>
      <c r="C33" s="46">
        <v>2</v>
      </c>
      <c r="D33" s="56" t="s">
        <v>47</v>
      </c>
      <c r="E33" s="57"/>
      <c r="F33" s="57"/>
      <c r="G33" s="57"/>
      <c r="H33" s="57"/>
      <c r="I33" s="57"/>
      <c r="J33" s="35">
        <v>100</v>
      </c>
      <c r="K33" s="34">
        <v>90.4</v>
      </c>
      <c r="O33" s="53">
        <f t="shared" ref="O33:O41" si="1">J33/K33</f>
        <v>1.1061946902654867</v>
      </c>
      <c r="P33" s="54">
        <v>1</v>
      </c>
    </row>
    <row r="34" spans="2:16" ht="24" customHeight="1" x14ac:dyDescent="0.2">
      <c r="B34" s="39" t="s">
        <v>45</v>
      </c>
      <c r="C34" s="46">
        <v>5</v>
      </c>
      <c r="D34" s="56" t="s">
        <v>62</v>
      </c>
      <c r="E34" s="57"/>
      <c r="F34" s="57"/>
      <c r="G34" s="57"/>
      <c r="H34" s="57"/>
      <c r="I34" s="57"/>
      <c r="J34" s="35">
        <v>100</v>
      </c>
      <c r="K34" s="55">
        <v>83.9</v>
      </c>
      <c r="O34" s="53">
        <f t="shared" si="1"/>
        <v>1.1918951132300357</v>
      </c>
      <c r="P34" s="54">
        <v>1</v>
      </c>
    </row>
    <row r="35" spans="2:16" ht="24" customHeight="1" x14ac:dyDescent="0.2">
      <c r="B35" s="39" t="s">
        <v>52</v>
      </c>
      <c r="C35" s="46">
        <v>9</v>
      </c>
      <c r="D35" s="56" t="s">
        <v>39</v>
      </c>
      <c r="E35" s="57"/>
      <c r="F35" s="57"/>
      <c r="G35" s="57"/>
      <c r="H35" s="57"/>
      <c r="I35" s="58"/>
      <c r="J35" s="35">
        <v>87.5</v>
      </c>
      <c r="K35" s="34">
        <v>90</v>
      </c>
      <c r="O35" s="53">
        <f t="shared" si="1"/>
        <v>0.97222222222222221</v>
      </c>
      <c r="P35" s="54">
        <v>1</v>
      </c>
    </row>
    <row r="36" spans="2:16" ht="24" customHeight="1" x14ac:dyDescent="0.2">
      <c r="B36" s="39" t="s">
        <v>60</v>
      </c>
      <c r="C36" s="46">
        <v>11</v>
      </c>
      <c r="D36" s="56" t="s">
        <v>61</v>
      </c>
      <c r="E36" s="57"/>
      <c r="F36" s="57"/>
      <c r="G36" s="57"/>
      <c r="H36" s="57"/>
      <c r="I36" s="57"/>
      <c r="J36" s="35">
        <v>100.1</v>
      </c>
      <c r="K36" s="34">
        <v>92</v>
      </c>
      <c r="O36" s="53">
        <f t="shared" si="1"/>
        <v>1.0880434782608694</v>
      </c>
      <c r="P36" s="54">
        <v>1</v>
      </c>
    </row>
    <row r="37" spans="2:16" ht="24" customHeight="1" x14ac:dyDescent="0.2">
      <c r="B37" s="39" t="s">
        <v>65</v>
      </c>
      <c r="C37" s="46">
        <v>12</v>
      </c>
      <c r="D37" s="56" t="s">
        <v>49</v>
      </c>
      <c r="E37" s="57"/>
      <c r="F37" s="57"/>
      <c r="G37" s="57"/>
      <c r="H37" s="57"/>
      <c r="I37" s="58"/>
      <c r="J37" s="35">
        <v>87.6</v>
      </c>
      <c r="K37" s="34">
        <v>82.5</v>
      </c>
      <c r="O37" s="53">
        <f t="shared" si="1"/>
        <v>1.0618181818181818</v>
      </c>
      <c r="P37" s="54">
        <v>1</v>
      </c>
    </row>
    <row r="38" spans="2:16" ht="24" customHeight="1" x14ac:dyDescent="0.2">
      <c r="B38" s="39" t="s">
        <v>66</v>
      </c>
      <c r="C38" s="46">
        <v>13</v>
      </c>
      <c r="D38" s="56" t="s">
        <v>50</v>
      </c>
      <c r="E38" s="57"/>
      <c r="F38" s="57"/>
      <c r="G38" s="57"/>
      <c r="H38" s="57"/>
      <c r="I38" s="58"/>
      <c r="J38" s="35">
        <v>93.8</v>
      </c>
      <c r="K38" s="34">
        <v>86.1</v>
      </c>
      <c r="O38" s="53">
        <f t="shared" si="1"/>
        <v>1.089430894308943</v>
      </c>
      <c r="P38" s="54">
        <v>1</v>
      </c>
    </row>
    <row r="39" spans="2:16" ht="24" customHeight="1" x14ac:dyDescent="0.2">
      <c r="B39" s="39" t="s">
        <v>68</v>
      </c>
      <c r="C39" s="46">
        <v>14</v>
      </c>
      <c r="D39" s="56" t="s">
        <v>51</v>
      </c>
      <c r="E39" s="57"/>
      <c r="F39" s="57"/>
      <c r="G39" s="57"/>
      <c r="H39" s="57"/>
      <c r="I39" s="58"/>
      <c r="J39" s="35">
        <v>68.8</v>
      </c>
      <c r="K39" s="34">
        <v>58.2</v>
      </c>
      <c r="O39" s="53">
        <f t="shared" si="1"/>
        <v>1.1821305841924397</v>
      </c>
      <c r="P39" s="54">
        <v>1</v>
      </c>
    </row>
    <row r="40" spans="2:16" ht="24" customHeight="1" x14ac:dyDescent="0.2">
      <c r="B40" s="39" t="s">
        <v>67</v>
      </c>
      <c r="C40" s="46">
        <v>15</v>
      </c>
      <c r="D40" s="56" t="s">
        <v>63</v>
      </c>
      <c r="E40" s="57"/>
      <c r="F40" s="57"/>
      <c r="G40" s="57"/>
      <c r="H40" s="57"/>
      <c r="I40" s="58"/>
      <c r="J40" s="35">
        <v>87.6</v>
      </c>
      <c r="K40" s="34">
        <v>79.8</v>
      </c>
      <c r="O40" s="53">
        <f t="shared" si="1"/>
        <v>1.0977443609022557</v>
      </c>
      <c r="P40" s="54">
        <v>1</v>
      </c>
    </row>
    <row r="41" spans="2:16" ht="24" customHeight="1" thickBot="1" x14ac:dyDescent="0.25">
      <c r="B41" s="40" t="s">
        <v>54</v>
      </c>
      <c r="C41" s="47">
        <v>16</v>
      </c>
      <c r="D41" s="59" t="s">
        <v>48</v>
      </c>
      <c r="E41" s="60"/>
      <c r="F41" s="60"/>
      <c r="G41" s="60"/>
      <c r="H41" s="60"/>
      <c r="I41" s="60"/>
      <c r="J41" s="36">
        <v>87.5</v>
      </c>
      <c r="K41" s="37">
        <v>75.900000000000006</v>
      </c>
      <c r="O41" s="53">
        <f t="shared" si="1"/>
        <v>1.1528326745718049</v>
      </c>
      <c r="P41" s="54">
        <v>1</v>
      </c>
    </row>
  </sheetData>
  <mergeCells count="30">
    <mergeCell ref="K30:K31"/>
    <mergeCell ref="K15:K16"/>
    <mergeCell ref="D22:I22"/>
    <mergeCell ref="D17:I17"/>
    <mergeCell ref="D18:I18"/>
    <mergeCell ref="D19:I19"/>
    <mergeCell ref="D21:I21"/>
    <mergeCell ref="J15:J16"/>
    <mergeCell ref="J30:J31"/>
    <mergeCell ref="D24:I24"/>
    <mergeCell ref="D25:I25"/>
    <mergeCell ref="D23:I23"/>
    <mergeCell ref="D15:I16"/>
    <mergeCell ref="D30:I31"/>
    <mergeCell ref="D26:I26"/>
    <mergeCell ref="D38:I38"/>
    <mergeCell ref="D39:I39"/>
    <mergeCell ref="D41:I41"/>
    <mergeCell ref="G2:H2"/>
    <mergeCell ref="A11:B11"/>
    <mergeCell ref="B30:B31"/>
    <mergeCell ref="D36:I36"/>
    <mergeCell ref="D37:I37"/>
    <mergeCell ref="B15:B16"/>
    <mergeCell ref="D32:I32"/>
    <mergeCell ref="D33:I33"/>
    <mergeCell ref="D34:I34"/>
    <mergeCell ref="D35:I35"/>
    <mergeCell ref="D20:I20"/>
    <mergeCell ref="D40:I40"/>
  </mergeCells>
  <phoneticPr fontId="2"/>
  <dataValidations count="1">
    <dataValidation type="custom" allowBlank="1" showInputMessage="1" showErrorMessage="1" sqref="E43:E44">
      <formula1>E43</formula1>
    </dataValidation>
  </dataValidations>
  <pageMargins left="0.70866141732283472" right="0.70866141732283472" top="0.74803149606299213" bottom="0.74803149606299213" header="0.31496062992125984" footer="0.31496062992125984"/>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6"/>
  <sheetViews>
    <sheetView tabSelected="1" view="pageBreakPreview" topLeftCell="A70" zoomScaleNormal="110" zoomScaleSheetLayoutView="100" workbookViewId="0">
      <selection activeCell="B89" sqref="B89:K91"/>
    </sheetView>
  </sheetViews>
  <sheetFormatPr defaultColWidth="9" defaultRowHeight="14.5" x14ac:dyDescent="0.2"/>
  <cols>
    <col min="1" max="1" width="8.90625" style="1" customWidth="1"/>
    <col min="2" max="2" width="9.6328125" style="1" customWidth="1"/>
    <col min="3" max="3" width="8.90625" style="1" customWidth="1"/>
    <col min="4" max="8" width="8.6328125" style="1" customWidth="1"/>
    <col min="9" max="9" width="10.08984375" style="1" customWidth="1"/>
    <col min="10" max="11" width="8.6328125" style="1" customWidth="1"/>
    <col min="12" max="12" width="8.36328125" style="1" customWidth="1"/>
    <col min="13" max="13" width="8.6328125" style="1" customWidth="1"/>
    <col min="14" max="16384" width="9" style="1"/>
  </cols>
  <sheetData>
    <row r="1" spans="1:12" ht="15" thickBot="1" x14ac:dyDescent="0.25"/>
    <row r="2" spans="1:12" ht="16" customHeight="1" x14ac:dyDescent="0.2">
      <c r="A2" s="74" t="s">
        <v>69</v>
      </c>
      <c r="B2" s="75"/>
      <c r="C2" s="75"/>
      <c r="D2" s="75"/>
      <c r="E2" s="75"/>
      <c r="F2" s="75"/>
      <c r="G2" s="75"/>
      <c r="H2" s="75"/>
      <c r="I2" s="75"/>
      <c r="J2" s="75"/>
      <c r="K2" s="75"/>
      <c r="L2" s="76"/>
    </row>
    <row r="3" spans="1:12" ht="16" customHeight="1" x14ac:dyDescent="0.2">
      <c r="A3" s="77"/>
      <c r="B3" s="78"/>
      <c r="C3" s="78"/>
      <c r="D3" s="78"/>
      <c r="E3" s="78"/>
      <c r="F3" s="78"/>
      <c r="G3" s="78"/>
      <c r="H3" s="78"/>
      <c r="I3" s="78"/>
      <c r="J3" s="78"/>
      <c r="K3" s="78"/>
      <c r="L3" s="79"/>
    </row>
    <row r="4" spans="1:12" ht="16" customHeight="1" x14ac:dyDescent="0.2">
      <c r="A4" s="77"/>
      <c r="B4" s="78"/>
      <c r="C4" s="78"/>
      <c r="D4" s="78"/>
      <c r="E4" s="78"/>
      <c r="F4" s="78"/>
      <c r="G4" s="78"/>
      <c r="H4" s="78"/>
      <c r="I4" s="78"/>
      <c r="J4" s="78"/>
      <c r="K4" s="78"/>
      <c r="L4" s="79"/>
    </row>
    <row r="5" spans="1:12" ht="16" customHeight="1" x14ac:dyDescent="0.2">
      <c r="A5" s="97" t="s">
        <v>10</v>
      </c>
      <c r="B5" s="98"/>
      <c r="C5" s="98"/>
      <c r="D5" s="95" t="str">
        <f>体力調査データ入力シート!$G$2</f>
        <v>一枝</v>
      </c>
      <c r="E5" s="95"/>
      <c r="F5" s="90" t="s">
        <v>3</v>
      </c>
      <c r="G5" s="90"/>
      <c r="H5" s="90"/>
      <c r="I5" s="90"/>
      <c r="J5" s="90"/>
      <c r="K5" s="90"/>
      <c r="L5" s="91"/>
    </row>
    <row r="6" spans="1:12" ht="16" customHeight="1" x14ac:dyDescent="0.2">
      <c r="A6" s="97"/>
      <c r="B6" s="98"/>
      <c r="C6" s="98"/>
      <c r="D6" s="95"/>
      <c r="E6" s="95"/>
      <c r="F6" s="90"/>
      <c r="G6" s="90"/>
      <c r="H6" s="90"/>
      <c r="I6" s="90"/>
      <c r="J6" s="90"/>
      <c r="K6" s="90"/>
      <c r="L6" s="91"/>
    </row>
    <row r="7" spans="1:12" ht="16" customHeight="1" x14ac:dyDescent="0.2">
      <c r="A7" s="97"/>
      <c r="B7" s="98"/>
      <c r="C7" s="98"/>
      <c r="D7" s="95"/>
      <c r="E7" s="95"/>
      <c r="F7" s="90"/>
      <c r="G7" s="90"/>
      <c r="H7" s="90"/>
      <c r="I7" s="90"/>
      <c r="J7" s="90"/>
      <c r="K7" s="90"/>
      <c r="L7" s="91"/>
    </row>
    <row r="8" spans="1:12" ht="16" customHeight="1" thickBot="1" x14ac:dyDescent="0.25">
      <c r="A8" s="99"/>
      <c r="B8" s="100"/>
      <c r="C8" s="100"/>
      <c r="D8" s="96"/>
      <c r="E8" s="96"/>
      <c r="F8" s="92"/>
      <c r="G8" s="92"/>
      <c r="H8" s="92"/>
      <c r="I8" s="92"/>
      <c r="J8" s="92"/>
      <c r="K8" s="92"/>
      <c r="L8" s="93"/>
    </row>
    <row r="9" spans="1:12" ht="16" customHeight="1" x14ac:dyDescent="0.2"/>
    <row r="10" spans="1:12" ht="16" customHeight="1" x14ac:dyDescent="0.2">
      <c r="A10" s="89" t="s">
        <v>75</v>
      </c>
      <c r="B10" s="89"/>
      <c r="C10" s="89"/>
      <c r="D10" s="89"/>
      <c r="E10" s="89"/>
      <c r="F10" s="89"/>
      <c r="G10" s="89"/>
      <c r="H10" s="89"/>
      <c r="I10" s="89"/>
      <c r="J10" s="89"/>
      <c r="K10" s="89"/>
      <c r="L10" s="89"/>
    </row>
    <row r="11" spans="1:12" ht="16" customHeight="1" x14ac:dyDescent="0.2">
      <c r="A11" s="89"/>
      <c r="B11" s="89"/>
      <c r="C11" s="89"/>
      <c r="D11" s="89"/>
      <c r="E11" s="89"/>
      <c r="F11" s="89"/>
      <c r="G11" s="89"/>
      <c r="H11" s="89"/>
      <c r="I11" s="89"/>
      <c r="J11" s="89"/>
      <c r="K11" s="89"/>
      <c r="L11" s="89"/>
    </row>
    <row r="12" spans="1:12" ht="16" customHeight="1" x14ac:dyDescent="0.2">
      <c r="A12" s="89"/>
      <c r="B12" s="89"/>
      <c r="C12" s="89"/>
      <c r="D12" s="89"/>
      <c r="E12" s="89"/>
      <c r="F12" s="89"/>
      <c r="G12" s="89"/>
      <c r="H12" s="89"/>
      <c r="I12" s="89"/>
      <c r="J12" s="89"/>
      <c r="K12" s="89"/>
      <c r="L12" s="89"/>
    </row>
    <row r="13" spans="1:12" ht="16" customHeight="1" x14ac:dyDescent="0.2">
      <c r="A13" s="89"/>
      <c r="B13" s="89"/>
      <c r="C13" s="89"/>
      <c r="D13" s="89"/>
      <c r="E13" s="89"/>
      <c r="F13" s="89"/>
      <c r="G13" s="89"/>
      <c r="H13" s="89"/>
      <c r="I13" s="89"/>
      <c r="J13" s="89"/>
      <c r="K13" s="89"/>
      <c r="L13" s="89"/>
    </row>
    <row r="14" spans="1:12" ht="16" customHeight="1" x14ac:dyDescent="0.2">
      <c r="A14" s="89"/>
      <c r="B14" s="89"/>
      <c r="C14" s="89"/>
      <c r="D14" s="89"/>
      <c r="E14" s="89"/>
      <c r="F14" s="89"/>
      <c r="G14" s="89"/>
      <c r="H14" s="89"/>
      <c r="I14" s="89"/>
      <c r="J14" s="89"/>
      <c r="K14" s="89"/>
      <c r="L14" s="89"/>
    </row>
    <row r="15" spans="1:12" ht="16" customHeight="1" x14ac:dyDescent="0.2">
      <c r="A15" s="89"/>
      <c r="B15" s="89"/>
      <c r="C15" s="89"/>
      <c r="D15" s="89"/>
      <c r="E15" s="89"/>
      <c r="F15" s="89"/>
      <c r="G15" s="89"/>
      <c r="H15" s="89"/>
      <c r="I15" s="89"/>
      <c r="J15" s="89"/>
      <c r="K15" s="89"/>
      <c r="L15" s="89"/>
    </row>
    <row r="16" spans="1:12" ht="16" customHeight="1" x14ac:dyDescent="0.2">
      <c r="A16" s="89"/>
      <c r="B16" s="89"/>
      <c r="C16" s="89"/>
      <c r="D16" s="89"/>
      <c r="E16" s="89"/>
      <c r="F16" s="89"/>
      <c r="G16" s="89"/>
      <c r="H16" s="89"/>
      <c r="I16" s="89"/>
      <c r="J16" s="89"/>
      <c r="K16" s="89"/>
      <c r="L16" s="89"/>
    </row>
    <row r="17" spans="1:13" ht="16" customHeight="1" x14ac:dyDescent="0.2">
      <c r="A17" s="89"/>
      <c r="B17" s="89"/>
      <c r="C17" s="89"/>
      <c r="D17" s="89"/>
      <c r="E17" s="89"/>
      <c r="F17" s="89"/>
      <c r="G17" s="89"/>
      <c r="H17" s="89"/>
      <c r="I17" s="89"/>
      <c r="J17" s="89"/>
      <c r="K17" s="89"/>
      <c r="L17" s="89"/>
    </row>
    <row r="18" spans="1:13" ht="16" customHeight="1" x14ac:dyDescent="0.2">
      <c r="A18" s="89"/>
      <c r="B18" s="89"/>
      <c r="C18" s="89"/>
      <c r="D18" s="89"/>
      <c r="E18" s="89"/>
      <c r="F18" s="89"/>
      <c r="G18" s="89"/>
      <c r="H18" s="89"/>
      <c r="I18" s="89"/>
      <c r="J18" s="89"/>
      <c r="K18" s="89"/>
      <c r="L18" s="89"/>
    </row>
    <row r="19" spans="1:13" ht="16" customHeight="1" x14ac:dyDescent="0.2">
      <c r="A19" s="89"/>
      <c r="B19" s="89"/>
      <c r="C19" s="89"/>
      <c r="D19" s="89"/>
      <c r="E19" s="89"/>
      <c r="F19" s="89"/>
      <c r="G19" s="89"/>
      <c r="H19" s="89"/>
      <c r="I19" s="89"/>
      <c r="J19" s="89"/>
      <c r="K19" s="89"/>
      <c r="L19" s="89"/>
    </row>
    <row r="20" spans="1:13" ht="13.5" customHeight="1" x14ac:dyDescent="0.2">
      <c r="A20" s="89"/>
      <c r="B20" s="89"/>
      <c r="C20" s="89"/>
      <c r="D20" s="89"/>
      <c r="E20" s="89"/>
      <c r="F20" s="89"/>
      <c r="G20" s="89"/>
      <c r="H20" s="89"/>
      <c r="I20" s="89"/>
      <c r="J20" s="89"/>
      <c r="K20" s="89"/>
      <c r="L20" s="89"/>
    </row>
    <row r="21" spans="1:13" ht="16" customHeight="1" x14ac:dyDescent="0.2">
      <c r="A21" s="2"/>
      <c r="B21" s="2"/>
      <c r="C21" s="2"/>
      <c r="D21" s="2"/>
      <c r="E21" s="2"/>
      <c r="F21" s="2"/>
      <c r="G21" s="2"/>
      <c r="H21" s="2"/>
      <c r="I21" s="2"/>
      <c r="J21" s="2"/>
      <c r="K21" s="2"/>
      <c r="L21" s="2"/>
      <c r="M21" s="2"/>
    </row>
    <row r="22" spans="1:13" ht="16" customHeight="1" x14ac:dyDescent="0.2">
      <c r="A22" s="2"/>
      <c r="B22" s="2"/>
      <c r="C22" s="2"/>
      <c r="D22" s="2"/>
      <c r="E22" s="2"/>
      <c r="F22" s="2"/>
      <c r="G22" s="2"/>
      <c r="H22" s="2"/>
      <c r="I22" s="2"/>
      <c r="J22" s="2"/>
      <c r="K22" s="2"/>
      <c r="L22" s="2"/>
      <c r="M22" s="2"/>
    </row>
    <row r="23" spans="1:13" ht="18.5" x14ac:dyDescent="0.2">
      <c r="A23" s="102" t="s">
        <v>9</v>
      </c>
      <c r="B23" s="102"/>
      <c r="C23" s="102"/>
      <c r="D23" s="102"/>
      <c r="E23" s="102"/>
      <c r="F23" s="2"/>
      <c r="G23" s="2"/>
      <c r="H23" s="2"/>
      <c r="I23" s="2"/>
      <c r="J23" s="2"/>
      <c r="K23" s="2"/>
    </row>
    <row r="24" spans="1:13" ht="16" customHeight="1" x14ac:dyDescent="0.2">
      <c r="A24" s="44"/>
      <c r="B24" s="44"/>
      <c r="C24" s="44"/>
      <c r="D24" s="44"/>
      <c r="E24" s="44"/>
      <c r="F24" s="2"/>
      <c r="G24" s="2"/>
      <c r="H24" s="2"/>
      <c r="I24" s="2"/>
      <c r="J24" s="2"/>
      <c r="K24" s="2"/>
    </row>
    <row r="25" spans="1:13" ht="14.25" customHeight="1" x14ac:dyDescent="0.2">
      <c r="A25" s="80" t="s">
        <v>59</v>
      </c>
      <c r="B25" s="81"/>
      <c r="C25" s="81"/>
      <c r="D25" s="81"/>
      <c r="E25" s="81"/>
      <c r="F25" s="81"/>
      <c r="G25" s="81"/>
      <c r="H25" s="81"/>
      <c r="I25" s="81"/>
      <c r="J25" s="81"/>
      <c r="K25" s="81"/>
      <c r="L25" s="82"/>
    </row>
    <row r="26" spans="1:13" ht="26.25" customHeight="1" x14ac:dyDescent="0.2">
      <c r="A26" s="83"/>
      <c r="B26" s="84"/>
      <c r="C26" s="84"/>
      <c r="D26" s="84"/>
      <c r="E26" s="84"/>
      <c r="F26" s="84"/>
      <c r="G26" s="84"/>
      <c r="H26" s="84"/>
      <c r="I26" s="84"/>
      <c r="J26" s="84"/>
      <c r="K26" s="84"/>
      <c r="L26" s="85"/>
    </row>
    <row r="27" spans="1:13" ht="26.25" customHeight="1" x14ac:dyDescent="0.2">
      <c r="A27" s="83"/>
      <c r="B27" s="84"/>
      <c r="C27" s="84"/>
      <c r="D27" s="84"/>
      <c r="E27" s="84"/>
      <c r="F27" s="84"/>
      <c r="G27" s="84"/>
      <c r="H27" s="84"/>
      <c r="I27" s="84"/>
      <c r="J27" s="84"/>
      <c r="K27" s="84"/>
      <c r="L27" s="85"/>
    </row>
    <row r="28" spans="1:13" ht="26.25" customHeight="1" x14ac:dyDescent="0.2">
      <c r="A28" s="83"/>
      <c r="B28" s="84"/>
      <c r="C28" s="84"/>
      <c r="D28" s="84"/>
      <c r="E28" s="84"/>
      <c r="F28" s="84"/>
      <c r="G28" s="84"/>
      <c r="H28" s="84"/>
      <c r="I28" s="84"/>
      <c r="J28" s="84"/>
      <c r="K28" s="84"/>
      <c r="L28" s="85"/>
    </row>
    <row r="29" spans="1:13" ht="26.25" customHeight="1" x14ac:dyDescent="0.2">
      <c r="A29" s="83"/>
      <c r="B29" s="84"/>
      <c r="C29" s="84"/>
      <c r="D29" s="84"/>
      <c r="E29" s="84"/>
      <c r="F29" s="84"/>
      <c r="G29" s="84"/>
      <c r="H29" s="84"/>
      <c r="I29" s="84"/>
      <c r="J29" s="84"/>
      <c r="K29" s="84"/>
      <c r="L29" s="85"/>
    </row>
    <row r="30" spans="1:13" ht="26.25" customHeight="1" x14ac:dyDescent="0.2">
      <c r="A30" s="83"/>
      <c r="B30" s="84"/>
      <c r="C30" s="84"/>
      <c r="D30" s="84"/>
      <c r="E30" s="84"/>
      <c r="F30" s="84"/>
      <c r="G30" s="84"/>
      <c r="H30" s="84"/>
      <c r="I30" s="84"/>
      <c r="J30" s="84"/>
      <c r="K30" s="84"/>
      <c r="L30" s="85"/>
    </row>
    <row r="31" spans="1:13" ht="26.25" customHeight="1" x14ac:dyDescent="0.2">
      <c r="A31" s="83"/>
      <c r="B31" s="84"/>
      <c r="C31" s="84"/>
      <c r="D31" s="84"/>
      <c r="E31" s="84"/>
      <c r="F31" s="84"/>
      <c r="G31" s="84"/>
      <c r="H31" s="84"/>
      <c r="I31" s="84"/>
      <c r="J31" s="84"/>
      <c r="K31" s="84"/>
      <c r="L31" s="85"/>
    </row>
    <row r="32" spans="1:13" ht="14.25" customHeight="1" x14ac:dyDescent="0.2">
      <c r="A32" s="86"/>
      <c r="B32" s="87"/>
      <c r="C32" s="87"/>
      <c r="D32" s="87"/>
      <c r="E32" s="87"/>
      <c r="F32" s="87"/>
      <c r="G32" s="87"/>
      <c r="H32" s="87"/>
      <c r="I32" s="87"/>
      <c r="J32" s="87"/>
      <c r="K32" s="87"/>
      <c r="L32" s="88"/>
    </row>
    <row r="33" spans="1:13" ht="16" customHeight="1" x14ac:dyDescent="0.2">
      <c r="A33" s="2"/>
      <c r="B33" s="2"/>
      <c r="C33" s="2"/>
      <c r="D33" s="2"/>
      <c r="E33" s="2"/>
      <c r="F33" s="2"/>
      <c r="G33" s="2"/>
      <c r="H33" s="2"/>
      <c r="I33" s="2"/>
      <c r="J33" s="2"/>
      <c r="K33" s="2"/>
      <c r="L33" s="2"/>
      <c r="M33" s="2"/>
    </row>
    <row r="34" spans="1:13" ht="16" customHeight="1" x14ac:dyDescent="0.2">
      <c r="A34" s="2"/>
      <c r="B34" s="2"/>
      <c r="C34" s="2"/>
      <c r="D34" s="2"/>
      <c r="E34" s="2"/>
      <c r="F34" s="2"/>
      <c r="G34" s="2"/>
      <c r="H34" s="2"/>
      <c r="I34" s="2"/>
      <c r="J34" s="2"/>
      <c r="K34" s="2"/>
      <c r="L34" s="2"/>
      <c r="M34" s="2"/>
    </row>
    <row r="35" spans="1:13" ht="18" customHeight="1" x14ac:dyDescent="0.2">
      <c r="A35" s="102" t="s">
        <v>8</v>
      </c>
      <c r="B35" s="102"/>
      <c r="C35" s="102"/>
    </row>
    <row r="36" spans="1:13" ht="18" customHeight="1" x14ac:dyDescent="0.2">
      <c r="A36" s="42"/>
      <c r="B36" s="42"/>
      <c r="C36" s="42"/>
    </row>
    <row r="37" spans="1:13" ht="10" customHeight="1" x14ac:dyDescent="0.2">
      <c r="A37" s="104" t="s">
        <v>55</v>
      </c>
      <c r="B37" s="104"/>
      <c r="C37" s="104"/>
      <c r="D37" s="104"/>
      <c r="E37" s="104"/>
      <c r="F37" s="104"/>
      <c r="G37" s="104"/>
      <c r="H37" s="2"/>
      <c r="I37" s="2"/>
    </row>
    <row r="38" spans="1:13" ht="10" customHeight="1" x14ac:dyDescent="0.2">
      <c r="A38" s="104"/>
      <c r="B38" s="104"/>
      <c r="C38" s="104"/>
      <c r="D38" s="104"/>
      <c r="E38" s="104"/>
      <c r="F38" s="104"/>
      <c r="G38" s="104"/>
      <c r="H38" s="2"/>
      <c r="I38" s="2"/>
    </row>
    <row r="39" spans="1:13" ht="16" customHeight="1" x14ac:dyDescent="0.2"/>
    <row r="40" spans="1:13" ht="21" customHeight="1" x14ac:dyDescent="0.2">
      <c r="A40" s="103" t="s">
        <v>57</v>
      </c>
      <c r="B40" s="103"/>
      <c r="C40" s="103"/>
      <c r="D40" s="103"/>
      <c r="E40" s="103"/>
      <c r="F40" s="103"/>
      <c r="G40" s="103"/>
      <c r="H40" s="103"/>
      <c r="I40" s="103"/>
      <c r="J40" s="103"/>
      <c r="K40" s="103"/>
    </row>
    <row r="41" spans="1:13" ht="21" customHeight="1" x14ac:dyDescent="0.2">
      <c r="A41" s="103"/>
      <c r="B41" s="103"/>
      <c r="C41" s="103"/>
      <c r="D41" s="103"/>
      <c r="E41" s="103"/>
      <c r="F41" s="103"/>
      <c r="G41" s="103"/>
      <c r="H41" s="103"/>
      <c r="I41" s="103"/>
      <c r="J41" s="103"/>
      <c r="K41" s="103"/>
    </row>
    <row r="42" spans="1:13" ht="21" customHeight="1" x14ac:dyDescent="0.2">
      <c r="A42" s="103"/>
      <c r="B42" s="103"/>
      <c r="C42" s="103"/>
      <c r="D42" s="103"/>
      <c r="E42" s="103"/>
      <c r="F42" s="103"/>
      <c r="G42" s="103"/>
      <c r="H42" s="103"/>
      <c r="I42" s="103"/>
      <c r="J42" s="103"/>
      <c r="K42" s="103"/>
    </row>
    <row r="43" spans="1:13" ht="21" customHeight="1" x14ac:dyDescent="0.2">
      <c r="B43" s="43"/>
      <c r="C43" s="43"/>
      <c r="D43" s="43"/>
      <c r="E43" s="43"/>
      <c r="F43" s="43"/>
      <c r="G43" s="43"/>
      <c r="H43" s="43"/>
      <c r="I43" s="43"/>
      <c r="J43" s="43"/>
      <c r="K43" s="43"/>
    </row>
    <row r="44" spans="1:13" ht="21" customHeight="1" x14ac:dyDescent="0.2">
      <c r="A44" s="104" t="s">
        <v>56</v>
      </c>
      <c r="B44" s="104"/>
      <c r="C44" s="104"/>
      <c r="D44" s="104"/>
      <c r="E44" s="104"/>
      <c r="F44" s="104"/>
      <c r="G44" s="104"/>
      <c r="H44" s="43"/>
      <c r="I44" s="43"/>
      <c r="J44" s="43"/>
      <c r="K44" s="43"/>
    </row>
    <row r="45" spans="1:13" ht="21" customHeight="1" x14ac:dyDescent="0.2">
      <c r="A45" s="2"/>
      <c r="B45" s="2"/>
      <c r="C45" s="2"/>
      <c r="D45" s="2"/>
      <c r="E45" s="2"/>
      <c r="F45" s="2"/>
      <c r="G45" s="2"/>
      <c r="H45" s="3"/>
      <c r="I45" s="3"/>
      <c r="J45" s="3"/>
      <c r="K45" s="3"/>
    </row>
    <row r="46" spans="1:13" ht="42.75" customHeight="1" x14ac:dyDescent="0.2">
      <c r="A46" s="103" t="s">
        <v>18</v>
      </c>
      <c r="B46" s="103"/>
      <c r="C46" s="103"/>
      <c r="D46" s="103"/>
      <c r="E46" s="103"/>
      <c r="F46" s="103"/>
      <c r="G46" s="103"/>
      <c r="H46" s="103"/>
      <c r="I46" s="103"/>
      <c r="J46" s="103"/>
      <c r="K46" s="103"/>
    </row>
    <row r="47" spans="1:13" ht="21" customHeight="1" x14ac:dyDescent="0.2">
      <c r="B47" s="43"/>
      <c r="C47" s="43"/>
      <c r="D47" s="43"/>
      <c r="E47" s="43"/>
      <c r="F47" s="43"/>
      <c r="G47" s="43"/>
      <c r="H47" s="43"/>
      <c r="I47" s="43"/>
      <c r="J47" s="43"/>
      <c r="K47" s="43"/>
    </row>
    <row r="48" spans="1:13" ht="16" customHeight="1" x14ac:dyDescent="0.2"/>
    <row r="49" spans="1:11" ht="16" customHeight="1" x14ac:dyDescent="0.2"/>
    <row r="50" spans="1:11" ht="18" customHeight="1" x14ac:dyDescent="0.2">
      <c r="A50" s="102" t="s">
        <v>19</v>
      </c>
      <c r="B50" s="102"/>
      <c r="C50" s="102"/>
      <c r="D50" s="102"/>
      <c r="E50" s="102"/>
      <c r="F50" s="102"/>
      <c r="G50" s="102"/>
    </row>
    <row r="51" spans="1:11" ht="13.5" customHeight="1" x14ac:dyDescent="0.2">
      <c r="A51" s="4"/>
      <c r="B51" s="4"/>
      <c r="C51" s="4"/>
      <c r="D51" s="4"/>
      <c r="E51" s="4"/>
      <c r="F51" s="4"/>
      <c r="G51" s="5"/>
      <c r="H51" s="5"/>
      <c r="I51" s="5"/>
      <c r="J51" s="5"/>
      <c r="K51" s="6"/>
    </row>
    <row r="52" spans="1:11" ht="10" customHeight="1" x14ac:dyDescent="0.2">
      <c r="A52" s="101" t="s">
        <v>32</v>
      </c>
      <c r="B52" s="101"/>
      <c r="C52" s="101"/>
      <c r="D52" s="101"/>
      <c r="E52" s="101"/>
      <c r="F52" s="101"/>
      <c r="G52" s="101"/>
      <c r="H52" s="5"/>
      <c r="I52" s="5"/>
      <c r="J52" s="5"/>
      <c r="K52" s="6"/>
    </row>
    <row r="53" spans="1:11" ht="18" customHeight="1" x14ac:dyDescent="0.2">
      <c r="A53" s="101"/>
      <c r="B53" s="101"/>
      <c r="C53" s="101"/>
      <c r="D53" s="101"/>
      <c r="E53" s="101"/>
      <c r="F53" s="101"/>
      <c r="G53" s="101"/>
      <c r="H53" s="5"/>
      <c r="I53" s="5"/>
      <c r="J53" s="5"/>
      <c r="K53" s="6"/>
    </row>
    <row r="54" spans="1:11" ht="30" customHeight="1" x14ac:dyDescent="0.2">
      <c r="A54" s="94" t="s">
        <v>30</v>
      </c>
      <c r="B54" s="94"/>
      <c r="C54" s="7"/>
      <c r="D54" s="7"/>
      <c r="E54" s="7"/>
      <c r="F54" s="7"/>
      <c r="G54" s="7"/>
      <c r="H54" s="7"/>
      <c r="I54" s="7"/>
      <c r="J54" s="7"/>
      <c r="K54" s="7"/>
    </row>
    <row r="55" spans="1:11" ht="30" customHeight="1" x14ac:dyDescent="0.2">
      <c r="A55" s="117" t="s">
        <v>28</v>
      </c>
      <c r="B55" s="117"/>
      <c r="C55" s="8" t="s">
        <v>20</v>
      </c>
      <c r="D55" s="9" t="s">
        <v>21</v>
      </c>
      <c r="E55" s="9" t="s">
        <v>22</v>
      </c>
      <c r="F55" s="9" t="s">
        <v>35</v>
      </c>
      <c r="G55" s="10" t="s">
        <v>23</v>
      </c>
      <c r="H55" s="9" t="s">
        <v>24</v>
      </c>
      <c r="I55" s="9" t="s">
        <v>36</v>
      </c>
      <c r="J55" s="10" t="s">
        <v>25</v>
      </c>
      <c r="K55" s="10" t="s">
        <v>29</v>
      </c>
    </row>
    <row r="56" spans="1:11" ht="30" customHeight="1" x14ac:dyDescent="0.2">
      <c r="A56" s="118" t="s">
        <v>26</v>
      </c>
      <c r="B56" s="118"/>
      <c r="C56" s="11">
        <v>16.010000000000002</v>
      </c>
      <c r="D56" s="11">
        <v>19.190000000000001</v>
      </c>
      <c r="E56" s="11">
        <v>33.79</v>
      </c>
      <c r="F56" s="11">
        <v>40.659999999999997</v>
      </c>
      <c r="G56" s="11">
        <v>46.9</v>
      </c>
      <c r="H56" s="11">
        <v>9.5</v>
      </c>
      <c r="I56" s="11">
        <v>150.41999999999999</v>
      </c>
      <c r="J56" s="11">
        <v>20.75</v>
      </c>
      <c r="K56" s="11">
        <v>52.53</v>
      </c>
    </row>
    <row r="57" spans="1:11" ht="30" customHeight="1" x14ac:dyDescent="0.2">
      <c r="A57" s="118" t="s">
        <v>27</v>
      </c>
      <c r="B57" s="118"/>
      <c r="C57" s="11">
        <v>15.98</v>
      </c>
      <c r="D57" s="12">
        <v>19.39</v>
      </c>
      <c r="E57" s="12">
        <v>34.42</v>
      </c>
      <c r="F57" s="12">
        <v>40.270000000000003</v>
      </c>
      <c r="G57" s="12">
        <v>49.36</v>
      </c>
      <c r="H57" s="12">
        <v>9.5399999999999991</v>
      </c>
      <c r="I57" s="12">
        <v>150.13</v>
      </c>
      <c r="J57" s="12">
        <v>21.81</v>
      </c>
      <c r="K57" s="12">
        <v>53.1</v>
      </c>
    </row>
    <row r="58" spans="1:11" ht="30" customHeight="1" x14ac:dyDescent="0.2">
      <c r="A58" s="119" t="s">
        <v>46</v>
      </c>
      <c r="B58" s="119"/>
      <c r="C58" s="13" t="s">
        <v>77</v>
      </c>
      <c r="D58" s="13"/>
      <c r="E58" s="13"/>
      <c r="F58" s="13" t="s">
        <v>77</v>
      </c>
      <c r="G58" s="13" t="s">
        <v>77</v>
      </c>
      <c r="H58" s="13"/>
      <c r="I58" s="13" t="s">
        <v>77</v>
      </c>
      <c r="J58" s="13" t="s">
        <v>77</v>
      </c>
      <c r="K58" s="13" t="s">
        <v>77</v>
      </c>
    </row>
    <row r="59" spans="1:11" ht="16" x14ac:dyDescent="0.2">
      <c r="A59" s="41"/>
      <c r="B59" s="41"/>
      <c r="C59" s="14"/>
      <c r="D59" s="41"/>
      <c r="E59" s="41"/>
      <c r="F59" s="41"/>
      <c r="G59" s="41"/>
      <c r="H59" s="41"/>
      <c r="I59" s="41"/>
      <c r="J59" s="41"/>
      <c r="K59" s="41"/>
    </row>
    <row r="60" spans="1:11" ht="30" customHeight="1" x14ac:dyDescent="0.2">
      <c r="A60" s="94" t="s">
        <v>31</v>
      </c>
      <c r="B60" s="94"/>
      <c r="C60" s="14"/>
      <c r="D60" s="41"/>
      <c r="E60" s="41"/>
      <c r="F60" s="41"/>
      <c r="G60" s="41"/>
      <c r="H60" s="41"/>
      <c r="I60" s="41"/>
      <c r="J60" s="41"/>
      <c r="K60" s="41"/>
    </row>
    <row r="61" spans="1:11" ht="30" customHeight="1" x14ac:dyDescent="0.2">
      <c r="A61" s="117" t="s">
        <v>28</v>
      </c>
      <c r="B61" s="117"/>
      <c r="C61" s="8" t="s">
        <v>20</v>
      </c>
      <c r="D61" s="9" t="s">
        <v>21</v>
      </c>
      <c r="E61" s="9" t="s">
        <v>22</v>
      </c>
      <c r="F61" s="9" t="s">
        <v>35</v>
      </c>
      <c r="G61" s="10" t="s">
        <v>23</v>
      </c>
      <c r="H61" s="9" t="s">
        <v>24</v>
      </c>
      <c r="I61" s="9" t="s">
        <v>36</v>
      </c>
      <c r="J61" s="10" t="s">
        <v>25</v>
      </c>
      <c r="K61" s="10" t="s">
        <v>29</v>
      </c>
    </row>
    <row r="62" spans="1:11" ht="30" customHeight="1" x14ac:dyDescent="0.2">
      <c r="A62" s="118" t="s">
        <v>1</v>
      </c>
      <c r="B62" s="118"/>
      <c r="C62" s="11">
        <v>15.77</v>
      </c>
      <c r="D62" s="11">
        <v>18.16</v>
      </c>
      <c r="E62" s="11">
        <v>38.19</v>
      </c>
      <c r="F62" s="11">
        <v>38.700000000000003</v>
      </c>
      <c r="G62" s="11">
        <v>36.590000000000003</v>
      </c>
      <c r="H62" s="11">
        <v>9.77</v>
      </c>
      <c r="I62" s="11">
        <v>143.13</v>
      </c>
      <c r="J62" s="11">
        <v>13.15</v>
      </c>
      <c r="K62" s="11">
        <v>53.92</v>
      </c>
    </row>
    <row r="63" spans="1:11" ht="30" customHeight="1" x14ac:dyDescent="0.2">
      <c r="A63" s="118" t="s">
        <v>27</v>
      </c>
      <c r="B63" s="118"/>
      <c r="C63" s="11">
        <v>15.88</v>
      </c>
      <c r="D63" s="12">
        <v>18.39</v>
      </c>
      <c r="E63" s="12">
        <v>38.51</v>
      </c>
      <c r="F63" s="12">
        <v>38.130000000000003</v>
      </c>
      <c r="G63" s="12">
        <v>38.67</v>
      </c>
      <c r="H63" s="12">
        <v>9.7899999999999991</v>
      </c>
      <c r="I63" s="12">
        <v>142.58000000000001</v>
      </c>
      <c r="J63" s="12">
        <v>13.44</v>
      </c>
      <c r="K63" s="12">
        <v>54.32</v>
      </c>
    </row>
    <row r="64" spans="1:11" ht="30" customHeight="1" x14ac:dyDescent="0.2">
      <c r="A64" s="119" t="s">
        <v>46</v>
      </c>
      <c r="B64" s="119"/>
      <c r="C64" s="13" t="s">
        <v>77</v>
      </c>
      <c r="D64" s="13" t="s">
        <v>77</v>
      </c>
      <c r="E64" s="13"/>
      <c r="F64" s="13" t="s">
        <v>77</v>
      </c>
      <c r="G64" s="13" t="s">
        <v>77</v>
      </c>
      <c r="H64" s="13" t="s">
        <v>77</v>
      </c>
      <c r="I64" s="13" t="s">
        <v>77</v>
      </c>
      <c r="J64" s="13" t="s">
        <v>77</v>
      </c>
      <c r="K64" s="13" t="s">
        <v>77</v>
      </c>
    </row>
    <row r="65" spans="1:11" ht="10.5" customHeight="1" x14ac:dyDescent="0.2">
      <c r="A65" s="41"/>
      <c r="B65" s="41"/>
      <c r="C65" s="14"/>
      <c r="D65" s="41"/>
      <c r="E65" s="41"/>
      <c r="F65" s="41"/>
      <c r="G65" s="41"/>
      <c r="H65" s="41"/>
      <c r="I65" s="41"/>
      <c r="J65" s="41"/>
      <c r="K65" s="41"/>
    </row>
    <row r="66" spans="1:11" x14ac:dyDescent="0.2">
      <c r="B66" s="15"/>
      <c r="C66" s="15"/>
      <c r="D66" s="15"/>
      <c r="E66" s="15"/>
      <c r="F66" s="15"/>
      <c r="G66" s="15"/>
      <c r="H66" s="15"/>
      <c r="I66" s="15"/>
      <c r="J66" s="15"/>
      <c r="K66" s="15"/>
    </row>
    <row r="67" spans="1:11" ht="18" customHeight="1" x14ac:dyDescent="0.2">
      <c r="A67" s="102" t="s">
        <v>40</v>
      </c>
      <c r="B67" s="102"/>
      <c r="C67" s="102"/>
      <c r="D67" s="102"/>
      <c r="E67" s="102"/>
      <c r="F67" s="102"/>
      <c r="G67" s="102"/>
      <c r="H67" s="102"/>
      <c r="I67" s="102"/>
      <c r="J67" s="102"/>
    </row>
    <row r="68" spans="1:11" ht="18" customHeight="1" x14ac:dyDescent="0.2">
      <c r="A68" s="115" t="s">
        <v>34</v>
      </c>
      <c r="B68" s="115"/>
      <c r="C68" s="115"/>
      <c r="D68" s="115"/>
      <c r="E68" s="115"/>
      <c r="F68" s="42"/>
      <c r="G68" s="42"/>
      <c r="H68" s="42"/>
      <c r="I68" s="42"/>
      <c r="J68" s="42"/>
    </row>
    <row r="69" spans="1:11" ht="24.75" customHeight="1" x14ac:dyDescent="0.2">
      <c r="B69" s="16"/>
      <c r="C69" s="16"/>
      <c r="D69" s="16"/>
      <c r="E69" s="16"/>
      <c r="F69" s="16"/>
    </row>
    <row r="70" spans="1:11" x14ac:dyDescent="0.2">
      <c r="G70" s="17"/>
      <c r="H70" s="17"/>
      <c r="I70" s="17"/>
      <c r="J70" s="17"/>
      <c r="K70" s="17"/>
    </row>
    <row r="71" spans="1:11" x14ac:dyDescent="0.2">
      <c r="G71" s="17"/>
      <c r="H71" s="17"/>
      <c r="I71" s="17"/>
      <c r="J71" s="17"/>
      <c r="K71" s="17"/>
    </row>
    <row r="72" spans="1:11" x14ac:dyDescent="0.2">
      <c r="G72" s="18"/>
      <c r="H72" s="18"/>
      <c r="I72" s="18"/>
      <c r="J72" s="18"/>
      <c r="K72" s="18"/>
    </row>
    <row r="73" spans="1:11" x14ac:dyDescent="0.2">
      <c r="G73" s="18"/>
      <c r="H73" s="18"/>
      <c r="I73" s="18"/>
      <c r="J73" s="18"/>
      <c r="K73" s="18"/>
    </row>
    <row r="74" spans="1:11" x14ac:dyDescent="0.2">
      <c r="G74" s="18"/>
      <c r="H74" s="18"/>
      <c r="I74" s="18"/>
      <c r="J74" s="18"/>
      <c r="K74" s="18"/>
    </row>
    <row r="75" spans="1:11" x14ac:dyDescent="0.2">
      <c r="G75" s="18"/>
      <c r="H75" s="18"/>
      <c r="I75" s="18"/>
      <c r="J75" s="18"/>
      <c r="K75" s="18"/>
    </row>
    <row r="76" spans="1:11" x14ac:dyDescent="0.2">
      <c r="G76" s="18"/>
      <c r="H76" s="18"/>
      <c r="I76" s="18"/>
      <c r="J76" s="18"/>
      <c r="K76" s="18"/>
    </row>
    <row r="77" spans="1:11" x14ac:dyDescent="0.2">
      <c r="G77" s="18"/>
      <c r="H77" s="18"/>
      <c r="I77" s="18"/>
      <c r="J77" s="18"/>
      <c r="K77" s="18"/>
    </row>
    <row r="78" spans="1:11" x14ac:dyDescent="0.2">
      <c r="G78" s="18"/>
      <c r="H78" s="18"/>
      <c r="I78" s="18"/>
      <c r="J78" s="18"/>
      <c r="K78" s="18"/>
    </row>
    <row r="79" spans="1:11" x14ac:dyDescent="0.2">
      <c r="G79" s="18"/>
      <c r="H79" s="18"/>
      <c r="I79" s="18"/>
      <c r="J79" s="18"/>
      <c r="K79" s="18"/>
    </row>
    <row r="80" spans="1:11" x14ac:dyDescent="0.2">
      <c r="G80" s="18"/>
      <c r="H80" s="18"/>
      <c r="I80" s="18"/>
      <c r="J80" s="18"/>
      <c r="K80" s="18"/>
    </row>
    <row r="81" spans="1:11" ht="39.75" customHeight="1" x14ac:dyDescent="0.2"/>
    <row r="82" spans="1:11" ht="13.5" customHeight="1" thickBot="1" x14ac:dyDescent="0.25"/>
    <row r="83" spans="1:11" ht="26.25" customHeight="1" thickBot="1" x14ac:dyDescent="0.25">
      <c r="B83" s="120" t="s">
        <v>42</v>
      </c>
      <c r="C83" s="121"/>
      <c r="D83" s="121"/>
      <c r="E83" s="121"/>
      <c r="F83" s="121"/>
      <c r="G83" s="121"/>
      <c r="H83" s="121"/>
      <c r="I83" s="121"/>
      <c r="J83" s="121"/>
      <c r="K83" s="122"/>
    </row>
    <row r="84" spans="1:11" ht="58.5" customHeight="1" thickBot="1" x14ac:dyDescent="0.25">
      <c r="B84" s="123" t="s">
        <v>78</v>
      </c>
      <c r="C84" s="124"/>
      <c r="D84" s="124"/>
      <c r="E84" s="124"/>
      <c r="F84" s="124"/>
      <c r="G84" s="124"/>
      <c r="H84" s="124"/>
      <c r="I84" s="124"/>
      <c r="J84" s="124"/>
      <c r="K84" s="125"/>
    </row>
    <row r="85" spans="1:11" x14ac:dyDescent="0.2">
      <c r="A85" s="116"/>
      <c r="B85" s="116"/>
      <c r="C85" s="116"/>
      <c r="D85" s="116"/>
      <c r="E85" s="116"/>
      <c r="F85" s="116"/>
      <c r="G85" s="116"/>
      <c r="H85" s="116"/>
      <c r="I85" s="116"/>
    </row>
    <row r="86" spans="1:11" ht="17.25" customHeight="1" x14ac:dyDescent="0.2">
      <c r="A86" s="114" t="s">
        <v>17</v>
      </c>
      <c r="B86" s="114"/>
      <c r="C86" s="114"/>
      <c r="D86" s="114"/>
      <c r="E86" s="114"/>
      <c r="F86" s="114"/>
      <c r="G86" s="114"/>
      <c r="H86" s="114"/>
      <c r="I86" s="114"/>
      <c r="J86" s="114"/>
      <c r="K86" s="114"/>
    </row>
    <row r="88" spans="1:11" ht="30" customHeight="1" thickBot="1" x14ac:dyDescent="0.25">
      <c r="A88" s="19" t="s">
        <v>33</v>
      </c>
    </row>
    <row r="89" spans="1:11" x14ac:dyDescent="0.2">
      <c r="B89" s="105" t="s">
        <v>80</v>
      </c>
      <c r="C89" s="106"/>
      <c r="D89" s="106"/>
      <c r="E89" s="106"/>
      <c r="F89" s="106"/>
      <c r="G89" s="106"/>
      <c r="H89" s="106"/>
      <c r="I89" s="106"/>
      <c r="J89" s="106"/>
      <c r="K89" s="107"/>
    </row>
    <row r="90" spans="1:11" x14ac:dyDescent="0.2">
      <c r="B90" s="108"/>
      <c r="C90" s="109"/>
      <c r="D90" s="109"/>
      <c r="E90" s="109"/>
      <c r="F90" s="109"/>
      <c r="G90" s="109"/>
      <c r="H90" s="109"/>
      <c r="I90" s="109"/>
      <c r="J90" s="109"/>
      <c r="K90" s="110"/>
    </row>
    <row r="91" spans="1:11" ht="15" thickBot="1" x14ac:dyDescent="0.25">
      <c r="B91" s="111"/>
      <c r="C91" s="112"/>
      <c r="D91" s="112"/>
      <c r="E91" s="112"/>
      <c r="F91" s="112"/>
      <c r="G91" s="112"/>
      <c r="H91" s="112"/>
      <c r="I91" s="112"/>
      <c r="J91" s="112"/>
      <c r="K91" s="113"/>
    </row>
    <row r="93" spans="1:11" ht="30" customHeight="1" thickBot="1" x14ac:dyDescent="0.25">
      <c r="A93" s="19" t="s">
        <v>41</v>
      </c>
    </row>
    <row r="94" spans="1:11" x14ac:dyDescent="0.2">
      <c r="B94" s="105" t="s">
        <v>79</v>
      </c>
      <c r="C94" s="106"/>
      <c r="D94" s="106"/>
      <c r="E94" s="106"/>
      <c r="F94" s="106"/>
      <c r="G94" s="106"/>
      <c r="H94" s="106"/>
      <c r="I94" s="106"/>
      <c r="J94" s="106"/>
      <c r="K94" s="107"/>
    </row>
    <row r="95" spans="1:11" x14ac:dyDescent="0.2">
      <c r="B95" s="108"/>
      <c r="C95" s="109"/>
      <c r="D95" s="109"/>
      <c r="E95" s="109"/>
      <c r="F95" s="109"/>
      <c r="G95" s="109"/>
      <c r="H95" s="109"/>
      <c r="I95" s="109"/>
      <c r="J95" s="109"/>
      <c r="K95" s="110"/>
    </row>
    <row r="96" spans="1:11" ht="15" thickBot="1" x14ac:dyDescent="0.25">
      <c r="B96" s="111"/>
      <c r="C96" s="112"/>
      <c r="D96" s="112"/>
      <c r="E96" s="112"/>
      <c r="F96" s="112"/>
      <c r="G96" s="112"/>
      <c r="H96" s="112"/>
      <c r="I96" s="112"/>
      <c r="J96" s="112"/>
      <c r="K96" s="113"/>
    </row>
  </sheetData>
  <mergeCells count="32">
    <mergeCell ref="A55:B55"/>
    <mergeCell ref="A56:B56"/>
    <mergeCell ref="A58:B58"/>
    <mergeCell ref="B83:K83"/>
    <mergeCell ref="B84:K84"/>
    <mergeCell ref="A64:B64"/>
    <mergeCell ref="A60:B60"/>
    <mergeCell ref="A57:B57"/>
    <mergeCell ref="A63:B63"/>
    <mergeCell ref="A61:B61"/>
    <mergeCell ref="A62:B62"/>
    <mergeCell ref="B89:K91"/>
    <mergeCell ref="B94:K96"/>
    <mergeCell ref="A67:J67"/>
    <mergeCell ref="A86:K86"/>
    <mergeCell ref="A68:E68"/>
    <mergeCell ref="A85:I85"/>
    <mergeCell ref="A2:L4"/>
    <mergeCell ref="A25:L32"/>
    <mergeCell ref="A10:L20"/>
    <mergeCell ref="F5:L8"/>
    <mergeCell ref="A54:B54"/>
    <mergeCell ref="D5:E8"/>
    <mergeCell ref="A5:C8"/>
    <mergeCell ref="A52:G53"/>
    <mergeCell ref="A23:E23"/>
    <mergeCell ref="A40:K42"/>
    <mergeCell ref="A46:K46"/>
    <mergeCell ref="A35:C35"/>
    <mergeCell ref="A37:G38"/>
    <mergeCell ref="A44:G44"/>
    <mergeCell ref="A50:G50"/>
  </mergeCells>
  <phoneticPr fontId="2"/>
  <printOptions horizontalCentered="1" verticalCentered="1"/>
  <pageMargins left="0.31496062992125984" right="0.31496062992125984" top="0.35433070866141736" bottom="0.35433070866141736" header="0.31496062992125984" footer="0.31496062992125984"/>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view="pageBreakPreview" topLeftCell="A65" zoomScale="110" zoomScaleNormal="110" zoomScaleSheetLayoutView="110" workbookViewId="0">
      <selection activeCell="A50" sqref="A50:G50"/>
    </sheetView>
  </sheetViews>
  <sheetFormatPr defaultColWidth="9" defaultRowHeight="14.5" x14ac:dyDescent="0.2"/>
  <cols>
    <col min="1" max="1" width="8.90625" style="1" customWidth="1"/>
    <col min="2" max="2" width="9.6328125" style="1" customWidth="1"/>
    <col min="3" max="3" width="8.90625" style="1" customWidth="1"/>
    <col min="4" max="8" width="8.6328125" style="1" customWidth="1"/>
    <col min="9" max="9" width="10.08984375" style="1" customWidth="1"/>
    <col min="10" max="11" width="8.6328125" style="1" customWidth="1"/>
    <col min="12" max="12" width="8.36328125" style="1" customWidth="1"/>
    <col min="13" max="13" width="8.6328125" style="1" customWidth="1"/>
    <col min="14" max="16384" width="9" style="1"/>
  </cols>
  <sheetData>
    <row r="1" spans="1:12" ht="15" thickBot="1" x14ac:dyDescent="0.25"/>
    <row r="2" spans="1:12" ht="16" customHeight="1" x14ac:dyDescent="0.2">
      <c r="A2" s="74" t="s">
        <v>69</v>
      </c>
      <c r="B2" s="75"/>
      <c r="C2" s="75"/>
      <c r="D2" s="75"/>
      <c r="E2" s="75"/>
      <c r="F2" s="75"/>
      <c r="G2" s="75"/>
      <c r="H2" s="75"/>
      <c r="I2" s="75"/>
      <c r="J2" s="75"/>
      <c r="K2" s="75"/>
      <c r="L2" s="76"/>
    </row>
    <row r="3" spans="1:12" ht="16" customHeight="1" x14ac:dyDescent="0.2">
      <c r="A3" s="77"/>
      <c r="B3" s="78"/>
      <c r="C3" s="78"/>
      <c r="D3" s="78"/>
      <c r="E3" s="78"/>
      <c r="F3" s="78"/>
      <c r="G3" s="78"/>
      <c r="H3" s="78"/>
      <c r="I3" s="78"/>
      <c r="J3" s="78"/>
      <c r="K3" s="78"/>
      <c r="L3" s="79"/>
    </row>
    <row r="4" spans="1:12" ht="16" customHeight="1" x14ac:dyDescent="0.2">
      <c r="A4" s="77"/>
      <c r="B4" s="78"/>
      <c r="C4" s="78"/>
      <c r="D4" s="78"/>
      <c r="E4" s="78"/>
      <c r="F4" s="78"/>
      <c r="G4" s="78"/>
      <c r="H4" s="78"/>
      <c r="I4" s="78"/>
      <c r="J4" s="78"/>
      <c r="K4" s="78"/>
      <c r="L4" s="79"/>
    </row>
    <row r="5" spans="1:12" ht="16" customHeight="1" x14ac:dyDescent="0.2">
      <c r="A5" s="97" t="s">
        <v>10</v>
      </c>
      <c r="B5" s="98"/>
      <c r="C5" s="98"/>
      <c r="D5" s="95" t="str">
        <f>体力調査データ入力シート!$G$2</f>
        <v>一枝</v>
      </c>
      <c r="E5" s="95"/>
      <c r="F5" s="90" t="s">
        <v>3</v>
      </c>
      <c r="G5" s="90"/>
      <c r="H5" s="90"/>
      <c r="I5" s="90"/>
      <c r="J5" s="90"/>
      <c r="K5" s="90"/>
      <c r="L5" s="91"/>
    </row>
    <row r="6" spans="1:12" ht="16" customHeight="1" x14ac:dyDescent="0.2">
      <c r="A6" s="97"/>
      <c r="B6" s="98"/>
      <c r="C6" s="98"/>
      <c r="D6" s="95"/>
      <c r="E6" s="95"/>
      <c r="F6" s="90"/>
      <c r="G6" s="90"/>
      <c r="H6" s="90"/>
      <c r="I6" s="90"/>
      <c r="J6" s="90"/>
      <c r="K6" s="90"/>
      <c r="L6" s="91"/>
    </row>
    <row r="7" spans="1:12" ht="16" customHeight="1" x14ac:dyDescent="0.2">
      <c r="A7" s="97"/>
      <c r="B7" s="98"/>
      <c r="C7" s="98"/>
      <c r="D7" s="95"/>
      <c r="E7" s="95"/>
      <c r="F7" s="90"/>
      <c r="G7" s="90"/>
      <c r="H7" s="90"/>
      <c r="I7" s="90"/>
      <c r="J7" s="90"/>
      <c r="K7" s="90"/>
      <c r="L7" s="91"/>
    </row>
    <row r="8" spans="1:12" ht="16" customHeight="1" thickBot="1" x14ac:dyDescent="0.25">
      <c r="A8" s="99"/>
      <c r="B8" s="100"/>
      <c r="C8" s="100"/>
      <c r="D8" s="96"/>
      <c r="E8" s="96"/>
      <c r="F8" s="92"/>
      <c r="G8" s="92"/>
      <c r="H8" s="92"/>
      <c r="I8" s="92"/>
      <c r="J8" s="92"/>
      <c r="K8" s="92"/>
      <c r="L8" s="93"/>
    </row>
    <row r="9" spans="1:12" ht="16" customHeight="1" x14ac:dyDescent="0.2"/>
    <row r="10" spans="1:12" ht="16" customHeight="1" x14ac:dyDescent="0.2">
      <c r="A10" s="89" t="s">
        <v>75</v>
      </c>
      <c r="B10" s="89"/>
      <c r="C10" s="89"/>
      <c r="D10" s="89"/>
      <c r="E10" s="89"/>
      <c r="F10" s="89"/>
      <c r="G10" s="89"/>
      <c r="H10" s="89"/>
      <c r="I10" s="89"/>
      <c r="J10" s="89"/>
      <c r="K10" s="89"/>
      <c r="L10" s="89"/>
    </row>
    <row r="11" spans="1:12" ht="16" customHeight="1" x14ac:dyDescent="0.2">
      <c r="A11" s="89"/>
      <c r="B11" s="89"/>
      <c r="C11" s="89"/>
      <c r="D11" s="89"/>
      <c r="E11" s="89"/>
      <c r="F11" s="89"/>
      <c r="G11" s="89"/>
      <c r="H11" s="89"/>
      <c r="I11" s="89"/>
      <c r="J11" s="89"/>
      <c r="K11" s="89"/>
      <c r="L11" s="89"/>
    </row>
    <row r="12" spans="1:12" ht="16" customHeight="1" x14ac:dyDescent="0.2">
      <c r="A12" s="89"/>
      <c r="B12" s="89"/>
      <c r="C12" s="89"/>
      <c r="D12" s="89"/>
      <c r="E12" s="89"/>
      <c r="F12" s="89"/>
      <c r="G12" s="89"/>
      <c r="H12" s="89"/>
      <c r="I12" s="89"/>
      <c r="J12" s="89"/>
      <c r="K12" s="89"/>
      <c r="L12" s="89"/>
    </row>
    <row r="13" spans="1:12" ht="16" customHeight="1" x14ac:dyDescent="0.2">
      <c r="A13" s="89"/>
      <c r="B13" s="89"/>
      <c r="C13" s="89"/>
      <c r="D13" s="89"/>
      <c r="E13" s="89"/>
      <c r="F13" s="89"/>
      <c r="G13" s="89"/>
      <c r="H13" s="89"/>
      <c r="I13" s="89"/>
      <c r="J13" s="89"/>
      <c r="K13" s="89"/>
      <c r="L13" s="89"/>
    </row>
    <row r="14" spans="1:12" ht="16" customHeight="1" x14ac:dyDescent="0.2">
      <c r="A14" s="89"/>
      <c r="B14" s="89"/>
      <c r="C14" s="89"/>
      <c r="D14" s="89"/>
      <c r="E14" s="89"/>
      <c r="F14" s="89"/>
      <c r="G14" s="89"/>
      <c r="H14" s="89"/>
      <c r="I14" s="89"/>
      <c r="J14" s="89"/>
      <c r="K14" s="89"/>
      <c r="L14" s="89"/>
    </row>
    <row r="15" spans="1:12" ht="16" customHeight="1" x14ac:dyDescent="0.2">
      <c r="A15" s="89"/>
      <c r="B15" s="89"/>
      <c r="C15" s="89"/>
      <c r="D15" s="89"/>
      <c r="E15" s="89"/>
      <c r="F15" s="89"/>
      <c r="G15" s="89"/>
      <c r="H15" s="89"/>
      <c r="I15" s="89"/>
      <c r="J15" s="89"/>
      <c r="K15" s="89"/>
      <c r="L15" s="89"/>
    </row>
    <row r="16" spans="1:12" ht="16" customHeight="1" x14ac:dyDescent="0.2">
      <c r="A16" s="89"/>
      <c r="B16" s="89"/>
      <c r="C16" s="89"/>
      <c r="D16" s="89"/>
      <c r="E16" s="89"/>
      <c r="F16" s="89"/>
      <c r="G16" s="89"/>
      <c r="H16" s="89"/>
      <c r="I16" s="89"/>
      <c r="J16" s="89"/>
      <c r="K16" s="89"/>
      <c r="L16" s="89"/>
    </row>
    <row r="17" spans="1:13" ht="16" customHeight="1" x14ac:dyDescent="0.2">
      <c r="A17" s="89"/>
      <c r="B17" s="89"/>
      <c r="C17" s="89"/>
      <c r="D17" s="89"/>
      <c r="E17" s="89"/>
      <c r="F17" s="89"/>
      <c r="G17" s="89"/>
      <c r="H17" s="89"/>
      <c r="I17" s="89"/>
      <c r="J17" s="89"/>
      <c r="K17" s="89"/>
      <c r="L17" s="89"/>
    </row>
    <row r="18" spans="1:13" ht="16" customHeight="1" x14ac:dyDescent="0.2">
      <c r="A18" s="89"/>
      <c r="B18" s="89"/>
      <c r="C18" s="89"/>
      <c r="D18" s="89"/>
      <c r="E18" s="89"/>
      <c r="F18" s="89"/>
      <c r="G18" s="89"/>
      <c r="H18" s="89"/>
      <c r="I18" s="89"/>
      <c r="J18" s="89"/>
      <c r="K18" s="89"/>
      <c r="L18" s="89"/>
    </row>
    <row r="19" spans="1:13" ht="16" customHeight="1" x14ac:dyDescent="0.2">
      <c r="A19" s="89"/>
      <c r="B19" s="89"/>
      <c r="C19" s="89"/>
      <c r="D19" s="89"/>
      <c r="E19" s="89"/>
      <c r="F19" s="89"/>
      <c r="G19" s="89"/>
      <c r="H19" s="89"/>
      <c r="I19" s="89"/>
      <c r="J19" s="89"/>
      <c r="K19" s="89"/>
      <c r="L19" s="89"/>
    </row>
    <row r="20" spans="1:13" ht="13.5" customHeight="1" x14ac:dyDescent="0.2">
      <c r="A20" s="89"/>
      <c r="B20" s="89"/>
      <c r="C20" s="89"/>
      <c r="D20" s="89"/>
      <c r="E20" s="89"/>
      <c r="F20" s="89"/>
      <c r="G20" s="89"/>
      <c r="H20" s="89"/>
      <c r="I20" s="89"/>
      <c r="J20" s="89"/>
      <c r="K20" s="89"/>
      <c r="L20" s="89"/>
    </row>
    <row r="21" spans="1:13" ht="16" customHeight="1" x14ac:dyDescent="0.2">
      <c r="A21" s="2"/>
      <c r="B21" s="2"/>
      <c r="C21" s="2"/>
      <c r="D21" s="2"/>
      <c r="E21" s="2"/>
      <c r="F21" s="2"/>
      <c r="G21" s="2"/>
      <c r="H21" s="2"/>
      <c r="I21" s="2"/>
      <c r="J21" s="2"/>
      <c r="K21" s="2"/>
      <c r="L21" s="2"/>
      <c r="M21" s="2"/>
    </row>
    <row r="22" spans="1:13" ht="16" customHeight="1" x14ac:dyDescent="0.2">
      <c r="A22" s="2"/>
      <c r="B22" s="2"/>
      <c r="C22" s="2"/>
      <c r="D22" s="2"/>
      <c r="E22" s="2"/>
      <c r="F22" s="2"/>
      <c r="G22" s="2"/>
      <c r="H22" s="2"/>
      <c r="I22" s="2"/>
      <c r="J22" s="2"/>
      <c r="K22" s="2"/>
      <c r="L22" s="2"/>
      <c r="M22" s="2"/>
    </row>
    <row r="23" spans="1:13" ht="18.5" x14ac:dyDescent="0.2">
      <c r="A23" s="102" t="s">
        <v>9</v>
      </c>
      <c r="B23" s="102"/>
      <c r="C23" s="102"/>
      <c r="D23" s="102"/>
      <c r="E23" s="102"/>
      <c r="F23" s="2"/>
      <c r="G23" s="2"/>
      <c r="H23" s="2"/>
      <c r="I23" s="2"/>
      <c r="J23" s="2"/>
      <c r="K23" s="2"/>
    </row>
    <row r="24" spans="1:13" ht="16" customHeight="1" x14ac:dyDescent="0.2">
      <c r="A24" s="51"/>
      <c r="B24" s="51"/>
      <c r="C24" s="51"/>
      <c r="D24" s="51"/>
      <c r="E24" s="51"/>
      <c r="F24" s="2"/>
      <c r="G24" s="2"/>
      <c r="H24" s="2"/>
      <c r="I24" s="2"/>
      <c r="J24" s="2"/>
      <c r="K24" s="2"/>
    </row>
    <row r="25" spans="1:13" ht="14.25" customHeight="1" x14ac:dyDescent="0.2">
      <c r="A25" s="80" t="s">
        <v>59</v>
      </c>
      <c r="B25" s="81"/>
      <c r="C25" s="81"/>
      <c r="D25" s="81"/>
      <c r="E25" s="81"/>
      <c r="F25" s="81"/>
      <c r="G25" s="81"/>
      <c r="H25" s="81"/>
      <c r="I25" s="81"/>
      <c r="J25" s="81"/>
      <c r="K25" s="81"/>
      <c r="L25" s="82"/>
    </row>
    <row r="26" spans="1:13" ht="26.25" customHeight="1" x14ac:dyDescent="0.2">
      <c r="A26" s="83"/>
      <c r="B26" s="84"/>
      <c r="C26" s="84"/>
      <c r="D26" s="84"/>
      <c r="E26" s="84"/>
      <c r="F26" s="84"/>
      <c r="G26" s="84"/>
      <c r="H26" s="84"/>
      <c r="I26" s="84"/>
      <c r="J26" s="84"/>
      <c r="K26" s="84"/>
      <c r="L26" s="85"/>
    </row>
    <row r="27" spans="1:13" ht="26.25" customHeight="1" x14ac:dyDescent="0.2">
      <c r="A27" s="83"/>
      <c r="B27" s="84"/>
      <c r="C27" s="84"/>
      <c r="D27" s="84"/>
      <c r="E27" s="84"/>
      <c r="F27" s="84"/>
      <c r="G27" s="84"/>
      <c r="H27" s="84"/>
      <c r="I27" s="84"/>
      <c r="J27" s="84"/>
      <c r="K27" s="84"/>
      <c r="L27" s="85"/>
    </row>
    <row r="28" spans="1:13" ht="26.25" customHeight="1" x14ac:dyDescent="0.2">
      <c r="A28" s="83"/>
      <c r="B28" s="84"/>
      <c r="C28" s="84"/>
      <c r="D28" s="84"/>
      <c r="E28" s="84"/>
      <c r="F28" s="84"/>
      <c r="G28" s="84"/>
      <c r="H28" s="84"/>
      <c r="I28" s="84"/>
      <c r="J28" s="84"/>
      <c r="K28" s="84"/>
      <c r="L28" s="85"/>
    </row>
    <row r="29" spans="1:13" ht="26.25" customHeight="1" x14ac:dyDescent="0.2">
      <c r="A29" s="83"/>
      <c r="B29" s="84"/>
      <c r="C29" s="84"/>
      <c r="D29" s="84"/>
      <c r="E29" s="84"/>
      <c r="F29" s="84"/>
      <c r="G29" s="84"/>
      <c r="H29" s="84"/>
      <c r="I29" s="84"/>
      <c r="J29" s="84"/>
      <c r="K29" s="84"/>
      <c r="L29" s="85"/>
    </row>
    <row r="30" spans="1:13" ht="26.25" customHeight="1" x14ac:dyDescent="0.2">
      <c r="A30" s="83"/>
      <c r="B30" s="84"/>
      <c r="C30" s="84"/>
      <c r="D30" s="84"/>
      <c r="E30" s="84"/>
      <c r="F30" s="84"/>
      <c r="G30" s="84"/>
      <c r="H30" s="84"/>
      <c r="I30" s="84"/>
      <c r="J30" s="84"/>
      <c r="K30" s="84"/>
      <c r="L30" s="85"/>
    </row>
    <row r="31" spans="1:13" ht="26.25" customHeight="1" x14ac:dyDescent="0.2">
      <c r="A31" s="83"/>
      <c r="B31" s="84"/>
      <c r="C31" s="84"/>
      <c r="D31" s="84"/>
      <c r="E31" s="84"/>
      <c r="F31" s="84"/>
      <c r="G31" s="84"/>
      <c r="H31" s="84"/>
      <c r="I31" s="84"/>
      <c r="J31" s="84"/>
      <c r="K31" s="84"/>
      <c r="L31" s="85"/>
    </row>
    <row r="32" spans="1:13" ht="14.25" customHeight="1" x14ac:dyDescent="0.2">
      <c r="A32" s="86"/>
      <c r="B32" s="87"/>
      <c r="C32" s="87"/>
      <c r="D32" s="87"/>
      <c r="E32" s="87"/>
      <c r="F32" s="87"/>
      <c r="G32" s="87"/>
      <c r="H32" s="87"/>
      <c r="I32" s="87"/>
      <c r="J32" s="87"/>
      <c r="K32" s="87"/>
      <c r="L32" s="88"/>
    </row>
    <row r="33" spans="1:13" ht="16" customHeight="1" x14ac:dyDescent="0.2">
      <c r="A33" s="2"/>
      <c r="B33" s="2"/>
      <c r="C33" s="2"/>
      <c r="D33" s="2"/>
      <c r="E33" s="2"/>
      <c r="F33" s="2"/>
      <c r="G33" s="2"/>
      <c r="H33" s="2"/>
      <c r="I33" s="2"/>
      <c r="J33" s="2"/>
      <c r="K33" s="2"/>
      <c r="L33" s="2"/>
      <c r="M33" s="2"/>
    </row>
    <row r="34" spans="1:13" ht="16" customHeight="1" x14ac:dyDescent="0.2">
      <c r="A34" s="2"/>
      <c r="B34" s="2"/>
      <c r="C34" s="2"/>
      <c r="D34" s="2"/>
      <c r="E34" s="2"/>
      <c r="F34" s="2"/>
      <c r="G34" s="2"/>
      <c r="H34" s="2"/>
      <c r="I34" s="2"/>
      <c r="J34" s="2"/>
      <c r="K34" s="2"/>
      <c r="L34" s="2"/>
      <c r="M34" s="2"/>
    </row>
    <row r="35" spans="1:13" ht="18" customHeight="1" x14ac:dyDescent="0.2">
      <c r="A35" s="102" t="s">
        <v>8</v>
      </c>
      <c r="B35" s="102"/>
      <c r="C35" s="102"/>
    </row>
    <row r="36" spans="1:13" ht="18" customHeight="1" x14ac:dyDescent="0.2">
      <c r="A36" s="50"/>
      <c r="B36" s="50"/>
      <c r="C36" s="50"/>
    </row>
    <row r="37" spans="1:13" ht="10" customHeight="1" x14ac:dyDescent="0.2">
      <c r="A37" s="104" t="s">
        <v>55</v>
      </c>
      <c r="B37" s="104"/>
      <c r="C37" s="104"/>
      <c r="D37" s="104"/>
      <c r="E37" s="104"/>
      <c r="F37" s="104"/>
      <c r="G37" s="104"/>
      <c r="H37" s="2"/>
      <c r="I37" s="2"/>
    </row>
    <row r="38" spans="1:13" ht="10" customHeight="1" x14ac:dyDescent="0.2">
      <c r="A38" s="104"/>
      <c r="B38" s="104"/>
      <c r="C38" s="104"/>
      <c r="D38" s="104"/>
      <c r="E38" s="104"/>
      <c r="F38" s="104"/>
      <c r="G38" s="104"/>
      <c r="H38" s="2"/>
      <c r="I38" s="2"/>
    </row>
    <row r="39" spans="1:13" ht="16" customHeight="1" x14ac:dyDescent="0.2"/>
    <row r="40" spans="1:13" ht="21" customHeight="1" x14ac:dyDescent="0.2">
      <c r="A40" s="103" t="s">
        <v>57</v>
      </c>
      <c r="B40" s="103"/>
      <c r="C40" s="103"/>
      <c r="D40" s="103"/>
      <c r="E40" s="103"/>
      <c r="F40" s="103"/>
      <c r="G40" s="103"/>
      <c r="H40" s="103"/>
      <c r="I40" s="103"/>
      <c r="J40" s="103"/>
      <c r="K40" s="103"/>
    </row>
    <row r="41" spans="1:13" ht="21" customHeight="1" x14ac:dyDescent="0.2">
      <c r="A41" s="103"/>
      <c r="B41" s="103"/>
      <c r="C41" s="103"/>
      <c r="D41" s="103"/>
      <c r="E41" s="103"/>
      <c r="F41" s="103"/>
      <c r="G41" s="103"/>
      <c r="H41" s="103"/>
      <c r="I41" s="103"/>
      <c r="J41" s="103"/>
      <c r="K41" s="103"/>
    </row>
    <row r="42" spans="1:13" ht="21" customHeight="1" x14ac:dyDescent="0.2">
      <c r="A42" s="103"/>
      <c r="B42" s="103"/>
      <c r="C42" s="103"/>
      <c r="D42" s="103"/>
      <c r="E42" s="103"/>
      <c r="F42" s="103"/>
      <c r="G42" s="103"/>
      <c r="H42" s="103"/>
      <c r="I42" s="103"/>
      <c r="J42" s="103"/>
      <c r="K42" s="103"/>
    </row>
    <row r="43" spans="1:13" ht="21" customHeight="1" x14ac:dyDescent="0.2">
      <c r="B43" s="49"/>
      <c r="C43" s="49"/>
      <c r="D43" s="49"/>
      <c r="E43" s="49"/>
      <c r="F43" s="49"/>
      <c r="G43" s="49"/>
      <c r="H43" s="49"/>
      <c r="I43" s="49"/>
      <c r="J43" s="49"/>
      <c r="K43" s="49"/>
    </row>
    <row r="44" spans="1:13" ht="21" customHeight="1" x14ac:dyDescent="0.2">
      <c r="A44" s="104" t="s">
        <v>56</v>
      </c>
      <c r="B44" s="104"/>
      <c r="C44" s="104"/>
      <c r="D44" s="104"/>
      <c r="E44" s="104"/>
      <c r="F44" s="104"/>
      <c r="G44" s="104"/>
      <c r="H44" s="49"/>
      <c r="I44" s="49"/>
      <c r="J44" s="49"/>
      <c r="K44" s="49"/>
    </row>
    <row r="45" spans="1:13" ht="21" customHeight="1" x14ac:dyDescent="0.2">
      <c r="A45" s="2"/>
      <c r="B45" s="2"/>
      <c r="C45" s="2"/>
      <c r="D45" s="2"/>
      <c r="E45" s="2"/>
      <c r="F45" s="2"/>
      <c r="G45" s="2"/>
      <c r="H45" s="3"/>
      <c r="I45" s="3"/>
      <c r="J45" s="3"/>
      <c r="K45" s="3"/>
    </row>
    <row r="46" spans="1:13" ht="42.75" customHeight="1" x14ac:dyDescent="0.2">
      <c r="A46" s="103" t="s">
        <v>18</v>
      </c>
      <c r="B46" s="103"/>
      <c r="C46" s="103"/>
      <c r="D46" s="103"/>
      <c r="E46" s="103"/>
      <c r="F46" s="103"/>
      <c r="G46" s="103"/>
      <c r="H46" s="103"/>
      <c r="I46" s="103"/>
      <c r="J46" s="103"/>
      <c r="K46" s="103"/>
    </row>
    <row r="47" spans="1:13" ht="21" customHeight="1" x14ac:dyDescent="0.2">
      <c r="B47" s="49"/>
      <c r="C47" s="49"/>
      <c r="D47" s="49"/>
      <c r="E47" s="49"/>
      <c r="F47" s="49"/>
      <c r="G47" s="49"/>
      <c r="H47" s="49"/>
      <c r="I47" s="49"/>
      <c r="J47" s="49"/>
      <c r="K47" s="49"/>
    </row>
    <row r="48" spans="1:13" ht="16" customHeight="1" x14ac:dyDescent="0.2"/>
    <row r="49" spans="1:11" ht="16" customHeight="1" x14ac:dyDescent="0.2"/>
    <row r="50" spans="1:11" ht="18" customHeight="1" x14ac:dyDescent="0.2">
      <c r="A50" s="102" t="s">
        <v>19</v>
      </c>
      <c r="B50" s="102"/>
      <c r="C50" s="102"/>
      <c r="D50" s="102"/>
      <c r="E50" s="102"/>
      <c r="F50" s="102"/>
      <c r="G50" s="102"/>
    </row>
    <row r="51" spans="1:11" ht="13.5" customHeight="1" x14ac:dyDescent="0.2">
      <c r="A51" s="4"/>
      <c r="B51" s="4"/>
      <c r="C51" s="4"/>
      <c r="D51" s="4"/>
      <c r="E51" s="4"/>
      <c r="F51" s="4"/>
      <c r="G51" s="5"/>
      <c r="H51" s="5"/>
      <c r="I51" s="5"/>
      <c r="J51" s="5"/>
      <c r="K51" s="6"/>
    </row>
    <row r="52" spans="1:11" ht="10" customHeight="1" x14ac:dyDescent="0.2">
      <c r="A52" s="101" t="s">
        <v>32</v>
      </c>
      <c r="B52" s="101"/>
      <c r="C52" s="101"/>
      <c r="D52" s="101"/>
      <c r="E52" s="101"/>
      <c r="F52" s="101"/>
      <c r="G52" s="101"/>
      <c r="H52" s="5"/>
      <c r="I52" s="5"/>
      <c r="J52" s="5"/>
      <c r="K52" s="6"/>
    </row>
    <row r="53" spans="1:11" ht="18" customHeight="1" x14ac:dyDescent="0.2">
      <c r="A53" s="101"/>
      <c r="B53" s="101"/>
      <c r="C53" s="101"/>
      <c r="D53" s="101"/>
      <c r="E53" s="101"/>
      <c r="F53" s="101"/>
      <c r="G53" s="101"/>
      <c r="H53" s="5"/>
      <c r="I53" s="5"/>
      <c r="J53" s="5"/>
      <c r="K53" s="6"/>
    </row>
    <row r="54" spans="1:11" ht="30" customHeight="1" x14ac:dyDescent="0.2">
      <c r="A54" s="94" t="s">
        <v>30</v>
      </c>
      <c r="B54" s="94"/>
      <c r="C54" s="7"/>
      <c r="D54" s="7"/>
      <c r="E54" s="7"/>
      <c r="F54" s="7"/>
      <c r="G54" s="7"/>
      <c r="H54" s="7"/>
      <c r="I54" s="7"/>
      <c r="J54" s="7"/>
      <c r="K54" s="7"/>
    </row>
    <row r="55" spans="1:11" ht="30" customHeight="1" x14ac:dyDescent="0.2">
      <c r="A55" s="117" t="s">
        <v>13</v>
      </c>
      <c r="B55" s="117"/>
      <c r="C55" s="8" t="s">
        <v>20</v>
      </c>
      <c r="D55" s="9" t="s">
        <v>21</v>
      </c>
      <c r="E55" s="9" t="s">
        <v>22</v>
      </c>
      <c r="F55" s="9" t="s">
        <v>35</v>
      </c>
      <c r="G55" s="10" t="s">
        <v>23</v>
      </c>
      <c r="H55" s="9" t="s">
        <v>24</v>
      </c>
      <c r="I55" s="9" t="s">
        <v>36</v>
      </c>
      <c r="J55" s="10" t="s">
        <v>25</v>
      </c>
      <c r="K55" s="10" t="s">
        <v>29</v>
      </c>
    </row>
    <row r="56" spans="1:11" ht="30" customHeight="1" x14ac:dyDescent="0.2">
      <c r="A56" s="118" t="s">
        <v>1</v>
      </c>
      <c r="B56" s="118"/>
      <c r="C56" s="11">
        <v>16.010000000000002</v>
      </c>
      <c r="D56" s="11">
        <v>19.190000000000001</v>
      </c>
      <c r="E56" s="11">
        <v>33.79</v>
      </c>
      <c r="F56" s="11">
        <v>40.659999999999997</v>
      </c>
      <c r="G56" s="11">
        <v>46.9</v>
      </c>
      <c r="H56" s="11">
        <v>9.5</v>
      </c>
      <c r="I56" s="11">
        <v>150.41999999999999</v>
      </c>
      <c r="J56" s="11">
        <v>20.75</v>
      </c>
      <c r="K56" s="11">
        <v>52.53</v>
      </c>
    </row>
    <row r="57" spans="1:11" ht="30" customHeight="1" x14ac:dyDescent="0.2">
      <c r="A57" s="118" t="s">
        <v>27</v>
      </c>
      <c r="B57" s="118"/>
      <c r="C57" s="11">
        <v>15.98</v>
      </c>
      <c r="D57" s="12">
        <v>19.39</v>
      </c>
      <c r="E57" s="12">
        <v>34.42</v>
      </c>
      <c r="F57" s="12">
        <v>40.270000000000003</v>
      </c>
      <c r="G57" s="12">
        <v>49.36</v>
      </c>
      <c r="H57" s="12">
        <v>9.5399999999999991</v>
      </c>
      <c r="I57" s="12">
        <v>150.13</v>
      </c>
      <c r="J57" s="12">
        <v>21.81</v>
      </c>
      <c r="K57" s="12">
        <v>53.1</v>
      </c>
    </row>
    <row r="58" spans="1:11" ht="30" customHeight="1" x14ac:dyDescent="0.2">
      <c r="A58" s="119" t="s">
        <v>46</v>
      </c>
      <c r="B58" s="119"/>
      <c r="C58" s="13"/>
      <c r="D58" s="13" t="s">
        <v>76</v>
      </c>
      <c r="E58" s="13"/>
      <c r="F58" s="13" t="s">
        <v>76</v>
      </c>
      <c r="G58" s="13"/>
      <c r="H58" s="13"/>
      <c r="I58" s="13"/>
      <c r="J58" s="13" t="s">
        <v>76</v>
      </c>
      <c r="K58" s="13" t="s">
        <v>76</v>
      </c>
    </row>
    <row r="59" spans="1:11" ht="16" x14ac:dyDescent="0.2">
      <c r="A59" s="48"/>
      <c r="B59" s="48"/>
      <c r="C59" s="14"/>
      <c r="D59" s="48"/>
      <c r="E59" s="48"/>
      <c r="F59" s="48"/>
      <c r="G59" s="48"/>
      <c r="H59" s="48"/>
      <c r="I59" s="48"/>
      <c r="J59" s="48"/>
      <c r="K59" s="48"/>
    </row>
    <row r="60" spans="1:11" ht="30" customHeight="1" x14ac:dyDescent="0.2">
      <c r="A60" s="94" t="s">
        <v>31</v>
      </c>
      <c r="B60" s="94"/>
      <c r="C60" s="14"/>
      <c r="D60" s="48"/>
      <c r="E60" s="48"/>
      <c r="F60" s="48"/>
      <c r="G60" s="48"/>
      <c r="H60" s="48"/>
      <c r="I60" s="48"/>
      <c r="J60" s="48"/>
      <c r="K60" s="48"/>
    </row>
    <row r="61" spans="1:11" ht="30" customHeight="1" x14ac:dyDescent="0.2">
      <c r="A61" s="117" t="s">
        <v>13</v>
      </c>
      <c r="B61" s="117"/>
      <c r="C61" s="8" t="s">
        <v>20</v>
      </c>
      <c r="D61" s="9" t="s">
        <v>21</v>
      </c>
      <c r="E61" s="9" t="s">
        <v>22</v>
      </c>
      <c r="F61" s="9" t="s">
        <v>35</v>
      </c>
      <c r="G61" s="10" t="s">
        <v>23</v>
      </c>
      <c r="H61" s="9" t="s">
        <v>24</v>
      </c>
      <c r="I61" s="9" t="s">
        <v>36</v>
      </c>
      <c r="J61" s="10" t="s">
        <v>25</v>
      </c>
      <c r="K61" s="10" t="s">
        <v>29</v>
      </c>
    </row>
    <row r="62" spans="1:11" ht="30" customHeight="1" x14ac:dyDescent="0.2">
      <c r="A62" s="118" t="s">
        <v>1</v>
      </c>
      <c r="B62" s="118"/>
      <c r="C62" s="11">
        <v>15.77</v>
      </c>
      <c r="D62" s="11">
        <v>18.16</v>
      </c>
      <c r="E62" s="11">
        <v>38.19</v>
      </c>
      <c r="F62" s="11">
        <v>38.700000000000003</v>
      </c>
      <c r="G62" s="11">
        <v>36.590000000000003</v>
      </c>
      <c r="H62" s="11">
        <v>9.77</v>
      </c>
      <c r="I62" s="11">
        <v>143.13</v>
      </c>
      <c r="J62" s="11">
        <v>13.15</v>
      </c>
      <c r="K62" s="11">
        <v>53.92</v>
      </c>
    </row>
    <row r="63" spans="1:11" ht="30" customHeight="1" x14ac:dyDescent="0.2">
      <c r="A63" s="118" t="s">
        <v>27</v>
      </c>
      <c r="B63" s="118"/>
      <c r="C63" s="11">
        <v>15.88</v>
      </c>
      <c r="D63" s="12">
        <v>18.39</v>
      </c>
      <c r="E63" s="12">
        <v>38.51</v>
      </c>
      <c r="F63" s="12">
        <v>38.130000000000003</v>
      </c>
      <c r="G63" s="12">
        <v>38.67</v>
      </c>
      <c r="H63" s="12">
        <v>9.7899999999999991</v>
      </c>
      <c r="I63" s="12">
        <v>142.58000000000001</v>
      </c>
      <c r="J63" s="12">
        <v>13.44</v>
      </c>
      <c r="K63" s="12">
        <v>54.32</v>
      </c>
    </row>
    <row r="64" spans="1:11" ht="30" customHeight="1" x14ac:dyDescent="0.2">
      <c r="A64" s="119" t="s">
        <v>46</v>
      </c>
      <c r="B64" s="119"/>
      <c r="C64" s="13" t="s">
        <v>76</v>
      </c>
      <c r="D64" s="13"/>
      <c r="E64" s="13"/>
      <c r="F64" s="13" t="s">
        <v>76</v>
      </c>
      <c r="G64" s="13"/>
      <c r="H64" s="13"/>
      <c r="I64" s="13" t="s">
        <v>76</v>
      </c>
      <c r="J64" s="13" t="s">
        <v>76</v>
      </c>
      <c r="K64" s="13" t="s">
        <v>76</v>
      </c>
    </row>
    <row r="65" spans="1:11" ht="10.5" customHeight="1" x14ac:dyDescent="0.2">
      <c r="A65" s="48"/>
      <c r="B65" s="48"/>
      <c r="C65" s="14"/>
      <c r="D65" s="48"/>
      <c r="E65" s="48"/>
      <c r="F65" s="48"/>
      <c r="G65" s="48"/>
      <c r="H65" s="48"/>
      <c r="I65" s="48"/>
      <c r="J65" s="48"/>
      <c r="K65" s="48"/>
    </row>
    <row r="66" spans="1:11" x14ac:dyDescent="0.2">
      <c r="B66" s="15"/>
      <c r="C66" s="15"/>
      <c r="D66" s="15"/>
      <c r="E66" s="15"/>
      <c r="F66" s="15"/>
      <c r="G66" s="15"/>
      <c r="H66" s="15"/>
      <c r="I66" s="15"/>
      <c r="J66" s="15"/>
      <c r="K66" s="15"/>
    </row>
    <row r="67" spans="1:11" ht="18" customHeight="1" x14ac:dyDescent="0.2">
      <c r="A67" s="102" t="s">
        <v>40</v>
      </c>
      <c r="B67" s="102"/>
      <c r="C67" s="102"/>
      <c r="D67" s="102"/>
      <c r="E67" s="102"/>
      <c r="F67" s="102"/>
      <c r="G67" s="102"/>
      <c r="H67" s="102"/>
      <c r="I67" s="102"/>
      <c r="J67" s="102"/>
    </row>
    <row r="68" spans="1:11" ht="18" customHeight="1" x14ac:dyDescent="0.2">
      <c r="A68" s="115" t="s">
        <v>34</v>
      </c>
      <c r="B68" s="115"/>
      <c r="C68" s="115"/>
      <c r="D68" s="115"/>
      <c r="E68" s="115"/>
      <c r="F68" s="50"/>
      <c r="G68" s="50"/>
      <c r="H68" s="50"/>
      <c r="I68" s="50"/>
      <c r="J68" s="50"/>
    </row>
    <row r="69" spans="1:11" ht="24.75" customHeight="1" x14ac:dyDescent="0.2">
      <c r="B69" s="16"/>
      <c r="C69" s="16"/>
      <c r="D69" s="16"/>
      <c r="E69" s="16"/>
      <c r="F69" s="16"/>
    </row>
    <row r="70" spans="1:11" x14ac:dyDescent="0.2">
      <c r="G70" s="17"/>
      <c r="H70" s="17"/>
      <c r="I70" s="17"/>
      <c r="J70" s="17"/>
      <c r="K70" s="17"/>
    </row>
    <row r="71" spans="1:11" x14ac:dyDescent="0.2">
      <c r="G71" s="17"/>
      <c r="H71" s="17"/>
      <c r="I71" s="17"/>
      <c r="J71" s="17"/>
      <c r="K71" s="17"/>
    </row>
    <row r="72" spans="1:11" x14ac:dyDescent="0.2">
      <c r="G72" s="18"/>
      <c r="H72" s="18"/>
      <c r="I72" s="18"/>
      <c r="J72" s="18"/>
      <c r="K72" s="18"/>
    </row>
    <row r="73" spans="1:11" x14ac:dyDescent="0.2">
      <c r="G73" s="18"/>
      <c r="H73" s="18"/>
      <c r="I73" s="18"/>
      <c r="J73" s="18"/>
      <c r="K73" s="18"/>
    </row>
    <row r="74" spans="1:11" x14ac:dyDescent="0.2">
      <c r="G74" s="18"/>
      <c r="H74" s="18"/>
      <c r="I74" s="18"/>
      <c r="J74" s="18"/>
      <c r="K74" s="18"/>
    </row>
    <row r="75" spans="1:11" x14ac:dyDescent="0.2">
      <c r="G75" s="18"/>
      <c r="H75" s="18"/>
      <c r="I75" s="18"/>
      <c r="J75" s="18"/>
      <c r="K75" s="18"/>
    </row>
    <row r="76" spans="1:11" x14ac:dyDescent="0.2">
      <c r="G76" s="18"/>
      <c r="H76" s="18"/>
      <c r="I76" s="18"/>
      <c r="J76" s="18"/>
      <c r="K76" s="18"/>
    </row>
    <row r="77" spans="1:11" x14ac:dyDescent="0.2">
      <c r="G77" s="18"/>
      <c r="H77" s="18"/>
      <c r="I77" s="18"/>
      <c r="J77" s="18"/>
      <c r="K77" s="18"/>
    </row>
    <row r="78" spans="1:11" x14ac:dyDescent="0.2">
      <c r="G78" s="18"/>
      <c r="H78" s="18"/>
      <c r="I78" s="18"/>
      <c r="J78" s="18"/>
      <c r="K78" s="18"/>
    </row>
    <row r="79" spans="1:11" x14ac:dyDescent="0.2">
      <c r="G79" s="18"/>
      <c r="H79" s="18"/>
      <c r="I79" s="18"/>
      <c r="J79" s="18"/>
      <c r="K79" s="18"/>
    </row>
    <row r="80" spans="1:11" x14ac:dyDescent="0.2">
      <c r="G80" s="18"/>
      <c r="H80" s="18"/>
      <c r="I80" s="18"/>
      <c r="J80" s="18"/>
      <c r="K80" s="18"/>
    </row>
    <row r="81" spans="1:11" ht="39.75" customHeight="1" x14ac:dyDescent="0.2"/>
    <row r="82" spans="1:11" ht="13.5" customHeight="1" thickBot="1" x14ac:dyDescent="0.25"/>
    <row r="83" spans="1:11" ht="26.25" customHeight="1" thickBot="1" x14ac:dyDescent="0.25">
      <c r="B83" s="120" t="s">
        <v>42</v>
      </c>
      <c r="C83" s="121"/>
      <c r="D83" s="121"/>
      <c r="E83" s="121"/>
      <c r="F83" s="121"/>
      <c r="G83" s="121"/>
      <c r="H83" s="121"/>
      <c r="I83" s="121"/>
      <c r="J83" s="121"/>
      <c r="K83" s="122"/>
    </row>
    <row r="84" spans="1:11" ht="58.5" customHeight="1" thickBot="1" x14ac:dyDescent="0.25">
      <c r="B84" s="123"/>
      <c r="C84" s="124"/>
      <c r="D84" s="124"/>
      <c r="E84" s="124"/>
      <c r="F84" s="124"/>
      <c r="G84" s="124"/>
      <c r="H84" s="124"/>
      <c r="I84" s="124"/>
      <c r="J84" s="124"/>
      <c r="K84" s="125"/>
    </row>
    <row r="85" spans="1:11" x14ac:dyDescent="0.2">
      <c r="A85" s="116"/>
      <c r="B85" s="116"/>
      <c r="C85" s="116"/>
      <c r="D85" s="116"/>
      <c r="E85" s="116"/>
      <c r="F85" s="116"/>
      <c r="G85" s="116"/>
      <c r="H85" s="116"/>
      <c r="I85" s="116"/>
    </row>
    <row r="86" spans="1:11" ht="17.25" customHeight="1" x14ac:dyDescent="0.2">
      <c r="A86" s="114" t="s">
        <v>17</v>
      </c>
      <c r="B86" s="114"/>
      <c r="C86" s="114"/>
      <c r="D86" s="114"/>
      <c r="E86" s="114"/>
      <c r="F86" s="114"/>
      <c r="G86" s="114"/>
      <c r="H86" s="114"/>
      <c r="I86" s="114"/>
      <c r="J86" s="114"/>
      <c r="K86" s="114"/>
    </row>
    <row r="88" spans="1:11" ht="30" customHeight="1" thickBot="1" x14ac:dyDescent="0.25">
      <c r="A88" s="19" t="s">
        <v>33</v>
      </c>
    </row>
    <row r="89" spans="1:11" x14ac:dyDescent="0.2">
      <c r="B89" s="105"/>
      <c r="C89" s="106"/>
      <c r="D89" s="106"/>
      <c r="E89" s="106"/>
      <c r="F89" s="106"/>
      <c r="G89" s="106"/>
      <c r="H89" s="106"/>
      <c r="I89" s="106"/>
      <c r="J89" s="106"/>
      <c r="K89" s="107"/>
    </row>
    <row r="90" spans="1:11" x14ac:dyDescent="0.2">
      <c r="B90" s="108"/>
      <c r="C90" s="109"/>
      <c r="D90" s="109"/>
      <c r="E90" s="109"/>
      <c r="F90" s="109"/>
      <c r="G90" s="109"/>
      <c r="H90" s="109"/>
      <c r="I90" s="109"/>
      <c r="J90" s="109"/>
      <c r="K90" s="110"/>
    </row>
    <row r="91" spans="1:11" ht="15" thickBot="1" x14ac:dyDescent="0.25">
      <c r="B91" s="111"/>
      <c r="C91" s="112"/>
      <c r="D91" s="112"/>
      <c r="E91" s="112"/>
      <c r="F91" s="112"/>
      <c r="G91" s="112"/>
      <c r="H91" s="112"/>
      <c r="I91" s="112"/>
      <c r="J91" s="112"/>
      <c r="K91" s="113"/>
    </row>
    <row r="93" spans="1:11" ht="30" customHeight="1" thickBot="1" x14ac:dyDescent="0.25">
      <c r="A93" s="19" t="s">
        <v>41</v>
      </c>
    </row>
    <row r="94" spans="1:11" x14ac:dyDescent="0.2">
      <c r="B94" s="105"/>
      <c r="C94" s="106"/>
      <c r="D94" s="106"/>
      <c r="E94" s="106"/>
      <c r="F94" s="106"/>
      <c r="G94" s="106"/>
      <c r="H94" s="106"/>
      <c r="I94" s="106"/>
      <c r="J94" s="106"/>
      <c r="K94" s="107"/>
    </row>
    <row r="95" spans="1:11" x14ac:dyDescent="0.2">
      <c r="B95" s="108"/>
      <c r="C95" s="109"/>
      <c r="D95" s="109"/>
      <c r="E95" s="109"/>
      <c r="F95" s="109"/>
      <c r="G95" s="109"/>
      <c r="H95" s="109"/>
      <c r="I95" s="109"/>
      <c r="J95" s="109"/>
      <c r="K95" s="110"/>
    </row>
    <row r="96" spans="1:11" ht="15" thickBot="1" x14ac:dyDescent="0.25">
      <c r="B96" s="111"/>
      <c r="C96" s="112"/>
      <c r="D96" s="112"/>
      <c r="E96" s="112"/>
      <c r="F96" s="112"/>
      <c r="G96" s="112"/>
      <c r="H96" s="112"/>
      <c r="I96" s="112"/>
      <c r="J96" s="112"/>
      <c r="K96" s="113"/>
    </row>
  </sheetData>
  <mergeCells count="32">
    <mergeCell ref="A46:K46"/>
    <mergeCell ref="A2:L4"/>
    <mergeCell ref="A5:C8"/>
    <mergeCell ref="D5:E8"/>
    <mergeCell ref="F5:L8"/>
    <mergeCell ref="A10:L20"/>
    <mergeCell ref="A23:E23"/>
    <mergeCell ref="A25:L32"/>
    <mergeCell ref="A35:C35"/>
    <mergeCell ref="A37:G38"/>
    <mergeCell ref="A40:K42"/>
    <mergeCell ref="A44:G44"/>
    <mergeCell ref="A64:B64"/>
    <mergeCell ref="A50:G50"/>
    <mergeCell ref="A52:G53"/>
    <mergeCell ref="A54:B54"/>
    <mergeCell ref="A55:B55"/>
    <mergeCell ref="A56:B56"/>
    <mergeCell ref="A57:B57"/>
    <mergeCell ref="A58:B58"/>
    <mergeCell ref="A60:B60"/>
    <mergeCell ref="A61:B61"/>
    <mergeCell ref="A62:B62"/>
    <mergeCell ref="A63:B63"/>
    <mergeCell ref="B89:K91"/>
    <mergeCell ref="B94:K96"/>
    <mergeCell ref="A67:J67"/>
    <mergeCell ref="A68:E68"/>
    <mergeCell ref="B83:K83"/>
    <mergeCell ref="B84:K84"/>
    <mergeCell ref="A85:I85"/>
    <mergeCell ref="A86:K86"/>
  </mergeCells>
  <phoneticPr fontId="2"/>
  <printOptions horizontalCentered="1" verticalCentered="1"/>
  <pageMargins left="0.31496062992125984" right="0.31496062992125984" top="0.35433070866141736" bottom="0.35433070866141736"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体力調査データ入力シート</vt:lpstr>
      <vt:lpstr>公表シート（Ｒ６年度分析）</vt:lpstr>
      <vt:lpstr>公表シートの記入例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北九州市教育委員会</dc:creator>
  <cp:lastModifiedBy>長嶋 純</cp:lastModifiedBy>
  <cp:lastPrinted>2025-02-05T03:12:35Z</cp:lastPrinted>
  <dcterms:created xsi:type="dcterms:W3CDTF">2013-10-03T11:55:51Z</dcterms:created>
  <dcterms:modified xsi:type="dcterms:W3CDTF">2025-03-24T07:27:05Z</dcterms:modified>
</cp:coreProperties>
</file>