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mc:AlternateContent xmlns:mc="http://schemas.openxmlformats.org/markup-compatibility/2006">
    <mc:Choice Requires="x15">
      <x15ac:absPath xmlns:x15ac="http://schemas.microsoft.com/office/spreadsheetml/2010/11/ac" url="\\fs-profile.boe-koumu.local\profile\t2152099\Desktop\20260218_「令和７年度全国体力・運動能力、運動習慣等調査」結果_(概要)のホームページでの公表について (1)\"/>
    </mc:Choice>
  </mc:AlternateContent>
  <bookViews>
    <workbookView xWindow="-120" yWindow="-120" windowWidth="10350" windowHeight="5730" tabRatio="899" activeTab="1"/>
  </bookViews>
  <sheets>
    <sheet name="体力調査データ入力シート" sheetId="15" r:id="rId1"/>
    <sheet name="公表シート（Ｒ７年度分析）" sheetId="27" r:id="rId2"/>
    <sheet name="公表シートの記入例" sheetId="36"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36" l="1"/>
  <c r="D5" i="27"/>
  <c r="O41" i="15"/>
  <c r="O40" i="15"/>
  <c r="O39" i="15"/>
  <c r="O38" i="15"/>
  <c r="O37" i="15"/>
  <c r="O36" i="15"/>
  <c r="O35" i="15"/>
  <c r="O34" i="15"/>
  <c r="O33" i="15"/>
  <c r="O32" i="15"/>
  <c r="O26" i="15"/>
  <c r="O25" i="15"/>
  <c r="O24" i="15"/>
  <c r="O23" i="15"/>
  <c r="O22" i="15"/>
  <c r="O21" i="15"/>
  <c r="O20" i="15"/>
  <c r="O19" i="15"/>
  <c r="O18" i="15"/>
  <c r="O17" i="15"/>
</calcChain>
</file>

<file path=xl/sharedStrings.xml><?xml version="1.0" encoding="utf-8"?>
<sst xmlns="http://schemas.openxmlformats.org/spreadsheetml/2006/main" count="195" uniqueCount="89">
  <si>
    <t>の部分は扱わないでください。</t>
    <rPh sb="1" eb="3">
      <t>ブブン</t>
    </rPh>
    <rPh sb="4" eb="5">
      <t>アツカ</t>
    </rPh>
    <phoneticPr fontId="2"/>
  </si>
  <si>
    <t>全国</t>
    <rPh sb="0" eb="2">
      <t>ゼンコク</t>
    </rPh>
    <phoneticPr fontId="2"/>
  </si>
  <si>
    <t>学校名</t>
    <rPh sb="0" eb="2">
      <t>ガッコウ</t>
    </rPh>
    <rPh sb="2" eb="3">
      <t>メイ</t>
    </rPh>
    <phoneticPr fontId="2"/>
  </si>
  <si>
    <t>上回っている</t>
    <rPh sb="0" eb="2">
      <t>ウワマワ</t>
    </rPh>
    <phoneticPr fontId="2"/>
  </si>
  <si>
    <t>下回っている</t>
    <rPh sb="0" eb="2">
      <t>シタマワ</t>
    </rPh>
    <phoneticPr fontId="2"/>
  </si>
  <si>
    <t>の本校の欄に、数値を記入します。</t>
    <rPh sb="1" eb="3">
      <t>ホンコウ</t>
    </rPh>
    <rPh sb="4" eb="5">
      <t>ラン</t>
    </rPh>
    <rPh sb="7" eb="9">
      <t>スウチ</t>
    </rPh>
    <rPh sb="10" eb="12">
      <t>キニュウ</t>
    </rPh>
    <phoneticPr fontId="2"/>
  </si>
  <si>
    <t>２．調査内容</t>
    <phoneticPr fontId="2"/>
  </si>
  <si>
    <t>１．調査の目的
　⑴　義務教育の機会均等とその水準の維持向上の観点から、全国的な児童生徒の学力や学習状況を把握・分析し、教育施策の成果と課題を検証し、その改善を図る。
　⑵　学校における児童生徒への教育指導の充実や学習状況の改善等に役立てる。
　⑶　そのような取組を通じて、教育に関する継続的な検証改善サイクルを確立する。</t>
    <phoneticPr fontId="2"/>
  </si>
  <si>
    <t>北九州市立</t>
    <rPh sb="0" eb="3">
      <t>キタキュウシュウ</t>
    </rPh>
    <rPh sb="3" eb="5">
      <t>シリツ</t>
    </rPh>
    <phoneticPr fontId="2"/>
  </si>
  <si>
    <t>質問番号</t>
    <rPh sb="0" eb="2">
      <t>シツモン</t>
    </rPh>
    <rPh sb="2" eb="4">
      <t>バンゴウ</t>
    </rPh>
    <phoneticPr fontId="2"/>
  </si>
  <si>
    <t>本年度の結果</t>
    <rPh sb="0" eb="3">
      <t>ホンネンド</t>
    </rPh>
    <rPh sb="4" eb="6">
      <t>ケッカ</t>
    </rPh>
    <phoneticPr fontId="2"/>
  </si>
  <si>
    <t>同程度である</t>
    <rPh sb="0" eb="3">
      <t>ドウテイド</t>
    </rPh>
    <phoneticPr fontId="2"/>
  </si>
  <si>
    <t>本校の結果</t>
    <rPh sb="0" eb="2">
      <t>ホンコウ</t>
    </rPh>
    <rPh sb="3" eb="5">
      <t>ケッカ</t>
    </rPh>
    <phoneticPr fontId="1"/>
  </si>
  <si>
    <t>全国の結果</t>
    <rPh sb="0" eb="2">
      <t>ゼンコク</t>
    </rPh>
    <rPh sb="3" eb="5">
      <t>ケッカ</t>
    </rPh>
    <phoneticPr fontId="1"/>
  </si>
  <si>
    <t>５．調査結果から明らかになった、課題解決のための重点的な取組</t>
    <rPh sb="2" eb="4">
      <t>チョウサ</t>
    </rPh>
    <rPh sb="4" eb="6">
      <t>ケッカ</t>
    </rPh>
    <rPh sb="8" eb="9">
      <t>アキ</t>
    </rPh>
    <phoneticPr fontId="1"/>
  </si>
  <si>
    <t>３．体力・運動能力に関する調査結果の概要</t>
    <rPh sb="2" eb="4">
      <t>タイリョク</t>
    </rPh>
    <rPh sb="5" eb="7">
      <t>ウンドウ</t>
    </rPh>
    <rPh sb="7" eb="9">
      <t>ノウリョク</t>
    </rPh>
    <rPh sb="10" eb="11">
      <t>カン</t>
    </rPh>
    <rPh sb="13" eb="15">
      <t>チョウサ</t>
    </rPh>
    <rPh sb="15" eb="17">
      <t>ケッカ</t>
    </rPh>
    <rPh sb="18" eb="20">
      <t>ガイヨウ</t>
    </rPh>
    <phoneticPr fontId="2"/>
  </si>
  <si>
    <t>全国</t>
    <rPh sb="0" eb="2">
      <t>ゼンコク</t>
    </rPh>
    <phoneticPr fontId="2"/>
  </si>
  <si>
    <t>本市</t>
    <rPh sb="0" eb="2">
      <t>ホンシ</t>
    </rPh>
    <phoneticPr fontId="2"/>
  </si>
  <si>
    <t>本年度の結果</t>
    <rPh sb="0" eb="3">
      <t>ホンネンド</t>
    </rPh>
    <rPh sb="4" eb="6">
      <t>ケッカ</t>
    </rPh>
    <phoneticPr fontId="2"/>
  </si>
  <si>
    <t>＜男子＞</t>
    <rPh sb="1" eb="3">
      <t>ダンシ</t>
    </rPh>
    <phoneticPr fontId="2"/>
  </si>
  <si>
    <t>＜女子＞</t>
    <rPh sb="1" eb="3">
      <t>ジョシ</t>
    </rPh>
    <phoneticPr fontId="2"/>
  </si>
  <si>
    <t>　全国・本市・本校の実技調査の結果</t>
    <rPh sb="1" eb="3">
      <t>ゼンコク</t>
    </rPh>
    <rPh sb="4" eb="6">
      <t>ホンシ</t>
    </rPh>
    <rPh sb="7" eb="9">
      <t>ホンコウ</t>
    </rPh>
    <rPh sb="10" eb="12">
      <t>ジツギ</t>
    </rPh>
    <rPh sb="12" eb="14">
      <t>チョウサ</t>
    </rPh>
    <rPh sb="15" eb="17">
      <t>ケッカ</t>
    </rPh>
    <phoneticPr fontId="1"/>
  </si>
  <si>
    <t>　　①　教科（授業）に関する取組（全校で・学年で・学級で）</t>
    <rPh sb="4" eb="6">
      <t>キョウカ</t>
    </rPh>
    <rPh sb="7" eb="9">
      <t>ジュギョウ</t>
    </rPh>
    <rPh sb="11" eb="12">
      <t>カン</t>
    </rPh>
    <rPh sb="14" eb="16">
      <t>トリクミ</t>
    </rPh>
    <phoneticPr fontId="1"/>
  </si>
  <si>
    <t>体力調査データ入力シート</t>
    <rPh sb="0" eb="2">
      <t>タイリョク</t>
    </rPh>
    <rPh sb="2" eb="4">
      <t>チョウサ</t>
    </rPh>
    <rPh sb="7" eb="9">
      <t>ニュウリョク</t>
    </rPh>
    <phoneticPr fontId="2"/>
  </si>
  <si>
    <t>運動やスポーツが好き</t>
    <rPh sb="0" eb="2">
      <t>ウンドウ</t>
    </rPh>
    <rPh sb="8" eb="9">
      <t>ス</t>
    </rPh>
    <phoneticPr fontId="2"/>
  </si>
  <si>
    <t>　　②　運動習慣等に関する取組（1校1取組）</t>
    <rPh sb="4" eb="6">
      <t>ウンドウ</t>
    </rPh>
    <rPh sb="6" eb="8">
      <t>シュウカン</t>
    </rPh>
    <rPh sb="8" eb="9">
      <t>トウ</t>
    </rPh>
    <rPh sb="10" eb="11">
      <t>カン</t>
    </rPh>
    <rPh sb="13" eb="15">
      <t>トリクミ</t>
    </rPh>
    <rPh sb="17" eb="18">
      <t>コウ</t>
    </rPh>
    <rPh sb="19" eb="20">
      <t>ト</t>
    </rPh>
    <rPh sb="20" eb="21">
      <t>ク</t>
    </rPh>
    <phoneticPr fontId="1"/>
  </si>
  <si>
    <t>【男子】</t>
    <rPh sb="1" eb="3">
      <t>ダンシ</t>
    </rPh>
    <phoneticPr fontId="2"/>
  </si>
  <si>
    <t>【女子】</t>
    <rPh sb="1" eb="3">
      <t>ジョシ</t>
    </rPh>
    <phoneticPr fontId="2"/>
  </si>
  <si>
    <t>１週間の総運動時間</t>
    <rPh sb="1" eb="3">
      <t>シュウカン</t>
    </rPh>
    <rPh sb="4" eb="5">
      <t>ソウ</t>
    </rPh>
    <rPh sb="5" eb="7">
      <t>ウンドウ</t>
    </rPh>
    <rPh sb="7" eb="9">
      <t>ジカン</t>
    </rPh>
    <phoneticPr fontId="2"/>
  </si>
  <si>
    <t>本校全国平均以上の種目</t>
    <rPh sb="0" eb="2">
      <t>ホンコウ</t>
    </rPh>
    <rPh sb="2" eb="4">
      <t>ゼンコク</t>
    </rPh>
    <rPh sb="4" eb="6">
      <t>ヘイキン</t>
    </rPh>
    <rPh sb="6" eb="8">
      <t>イジョウ</t>
    </rPh>
    <rPh sb="9" eb="11">
      <t>シュモク</t>
    </rPh>
    <phoneticPr fontId="2"/>
  </si>
  <si>
    <t>自分で目標を立てている</t>
    <rPh sb="0" eb="2">
      <t>ジブン</t>
    </rPh>
    <rPh sb="3" eb="5">
      <t>モクヒョウ</t>
    </rPh>
    <rPh sb="6" eb="7">
      <t>タ</t>
    </rPh>
    <phoneticPr fontId="2"/>
  </si>
  <si>
    <t>　⑴　実技に関する調査</t>
    <rPh sb="3" eb="5">
      <t>ジツギ</t>
    </rPh>
    <rPh sb="6" eb="7">
      <t>カン</t>
    </rPh>
    <rPh sb="9" eb="11">
      <t>チョウサ</t>
    </rPh>
    <phoneticPr fontId="2"/>
  </si>
  <si>
    <t>↑「公表シート」に反映されます。</t>
    <rPh sb="2" eb="4">
      <t>コウヒョウ</t>
    </rPh>
    <rPh sb="9" eb="11">
      <t>ハンエイ</t>
    </rPh>
    <phoneticPr fontId="2"/>
  </si>
  <si>
    <t xml:space="preserve">
　⑴　国が全国的な子供の体力の状況を把握・分析することにより、子供の体力の向上にかかる施策
　　の成果と課題を検証し、その改善を図る。
　⑵　各教育委員会が自らの子供の体力の向上に係る施策の成果と課題を把握し、その改善を図ると
　　ともに、子供の体力の向上に関する継続的な検証改善サイクルを確立する。
　⑶　各学校が各児童生徒の体力や運動習慣、生活習慣等を把握し、学校における体育・健康等に関
　　する指導などの改善に役立てる。
</t>
    <rPh sb="4" eb="5">
      <t>クニ</t>
    </rPh>
    <rPh sb="6" eb="9">
      <t>ゼンコクテキ</t>
    </rPh>
    <rPh sb="10" eb="12">
      <t>コドモ</t>
    </rPh>
    <rPh sb="13" eb="15">
      <t>タイリョク</t>
    </rPh>
    <rPh sb="16" eb="18">
      <t>ジョウキョウ</t>
    </rPh>
    <rPh sb="19" eb="21">
      <t>ハアク</t>
    </rPh>
    <rPh sb="22" eb="24">
      <t>ブンセキ</t>
    </rPh>
    <rPh sb="32" eb="34">
      <t>コドモ</t>
    </rPh>
    <rPh sb="35" eb="37">
      <t>タイリョク</t>
    </rPh>
    <rPh sb="38" eb="40">
      <t>コウジョウ</t>
    </rPh>
    <rPh sb="44" eb="46">
      <t>シサク</t>
    </rPh>
    <rPh sb="50" eb="52">
      <t>セイカ</t>
    </rPh>
    <rPh sb="53" eb="55">
      <t>カダイ</t>
    </rPh>
    <rPh sb="56" eb="58">
      <t>ケンショウ</t>
    </rPh>
    <rPh sb="62" eb="64">
      <t>カイゼン</t>
    </rPh>
    <rPh sb="65" eb="66">
      <t>ハカ</t>
    </rPh>
    <rPh sb="73" eb="76">
      <t>カクキョウイク</t>
    </rPh>
    <rPh sb="76" eb="79">
      <t>イインカイ</t>
    </rPh>
    <rPh sb="80" eb="81">
      <t>ミズカ</t>
    </rPh>
    <rPh sb="83" eb="85">
      <t>コドモ</t>
    </rPh>
    <rPh sb="86" eb="88">
      <t>タイリョク</t>
    </rPh>
    <rPh sb="89" eb="91">
      <t>コウジョウ</t>
    </rPh>
    <rPh sb="92" eb="93">
      <t>カカ</t>
    </rPh>
    <rPh sb="94" eb="96">
      <t>シサク</t>
    </rPh>
    <rPh sb="97" eb="99">
      <t>セイカ</t>
    </rPh>
    <rPh sb="100" eb="102">
      <t>カダイ</t>
    </rPh>
    <rPh sb="103" eb="105">
      <t>ハアク</t>
    </rPh>
    <rPh sb="109" eb="111">
      <t>カイゼン</t>
    </rPh>
    <rPh sb="112" eb="113">
      <t>ハカ</t>
    </rPh>
    <rPh sb="122" eb="124">
      <t>コドモ</t>
    </rPh>
    <rPh sb="125" eb="127">
      <t>タイリョク</t>
    </rPh>
    <rPh sb="128" eb="130">
      <t>コウジョウ</t>
    </rPh>
    <rPh sb="131" eb="132">
      <t>カン</t>
    </rPh>
    <rPh sb="134" eb="137">
      <t>ケイゾクテキ</t>
    </rPh>
    <rPh sb="138" eb="142">
      <t>ケンショウカイゼン</t>
    </rPh>
    <rPh sb="147" eb="149">
      <t>カクリツ</t>
    </rPh>
    <rPh sb="157" eb="160">
      <t>カクガッコウ</t>
    </rPh>
    <rPh sb="161" eb="166">
      <t>カクジドウセイト</t>
    </rPh>
    <rPh sb="167" eb="169">
      <t>タイリョク</t>
    </rPh>
    <rPh sb="170" eb="174">
      <t>ウンドウシュウカン</t>
    </rPh>
    <rPh sb="175" eb="180">
      <t>セイカツシュウカントウ</t>
    </rPh>
    <rPh sb="181" eb="183">
      <t>ハアク</t>
    </rPh>
    <rPh sb="185" eb="187">
      <t>ガッコウ</t>
    </rPh>
    <rPh sb="191" eb="193">
      <t>タイイク</t>
    </rPh>
    <rPh sb="194" eb="197">
      <t>ケンコウトウ</t>
    </rPh>
    <rPh sb="198" eb="199">
      <t>カン</t>
    </rPh>
    <rPh sb="209" eb="211">
      <t>カイゼン</t>
    </rPh>
    <rPh sb="212" eb="214">
      <t>ヤクダ</t>
    </rPh>
    <phoneticPr fontId="2"/>
  </si>
  <si>
    <t>進んで学習に参加</t>
    <rPh sb="0" eb="1">
      <t>スス</t>
    </rPh>
    <rPh sb="3" eb="5">
      <t>ガクシュウ</t>
    </rPh>
    <rPh sb="6" eb="8">
      <t>サンカ</t>
    </rPh>
    <phoneticPr fontId="2"/>
  </si>
  <si>
    <t>授業で目標を意識することで「できる・わかる」</t>
    <rPh sb="0" eb="2">
      <t>ジュギョウ</t>
    </rPh>
    <rPh sb="3" eb="5">
      <t>モクヒョウ</t>
    </rPh>
    <rPh sb="6" eb="8">
      <t>イシキ</t>
    </rPh>
    <phoneticPr fontId="2"/>
  </si>
  <si>
    <t>授業で学び合いをすることで「できる・わかる」</t>
    <rPh sb="0" eb="2">
      <t>ジュギョウ</t>
    </rPh>
    <rPh sb="3" eb="4">
      <t>マナ</t>
    </rPh>
    <rPh sb="5" eb="6">
      <t>ア</t>
    </rPh>
    <phoneticPr fontId="2"/>
  </si>
  <si>
    <t>中学校</t>
    <rPh sb="0" eb="3">
      <t>チュウガッコウ</t>
    </rPh>
    <phoneticPr fontId="2"/>
  </si>
  <si>
    <r>
      <rPr>
        <sz val="11"/>
        <color indexed="8"/>
        <rFont val="UD デジタル 教科書体 NK-R"/>
        <family val="1"/>
        <charset val="128"/>
      </rPr>
      <t>生　　徒　</t>
    </r>
    <r>
      <rPr>
        <sz val="10"/>
        <color indexed="8"/>
        <rFont val="UD デジタル 教科書体 NK-R"/>
        <family val="1"/>
        <charset val="128"/>
      </rPr>
      <t xml:space="preserve">　質　　　問　　　内　　　容　　
</t>
    </r>
    <r>
      <rPr>
        <sz val="9"/>
        <color indexed="8"/>
        <rFont val="UD デジタル 教科書体 NK-R"/>
        <family val="1"/>
        <charset val="128"/>
      </rPr>
      <t>　</t>
    </r>
    <r>
      <rPr>
        <sz val="6"/>
        <color indexed="8"/>
        <rFont val="UD デジタル 教科書体 NK-R"/>
        <family val="1"/>
        <charset val="128"/>
      </rPr>
      <t>※右の％は　肯定的回答（「当てはまる」　「どちらかと言えば当てはまる」等）の割合の合計</t>
    </r>
    <rPh sb="0" eb="1">
      <t>セイ</t>
    </rPh>
    <rPh sb="3" eb="4">
      <t>ト</t>
    </rPh>
    <rPh sb="6" eb="7">
      <t>シツ</t>
    </rPh>
    <rPh sb="10" eb="11">
      <t>トイ</t>
    </rPh>
    <rPh sb="14" eb="15">
      <t>ウチ</t>
    </rPh>
    <rPh sb="18" eb="19">
      <t>カタチ</t>
    </rPh>
    <rPh sb="24" eb="25">
      <t>ミギ</t>
    </rPh>
    <rPh sb="29" eb="32">
      <t>コウテイテキ</t>
    </rPh>
    <rPh sb="32" eb="34">
      <t>カイトウ</t>
    </rPh>
    <rPh sb="36" eb="37">
      <t>ア</t>
    </rPh>
    <rPh sb="49" eb="50">
      <t>イ</t>
    </rPh>
    <rPh sb="52" eb="53">
      <t>ア</t>
    </rPh>
    <rPh sb="58" eb="59">
      <t>トウ</t>
    </rPh>
    <rPh sb="61" eb="63">
      <t>ワリアイ</t>
    </rPh>
    <rPh sb="64" eb="66">
      <t>ゴウケイ</t>
    </rPh>
    <phoneticPr fontId="1"/>
  </si>
  <si>
    <t>学校の保健体育の授業時間以外でも運動やスポーツを行っている（１週間に６０分以上の割合）</t>
    <rPh sb="0" eb="2">
      <t>ガッコウ</t>
    </rPh>
    <rPh sb="3" eb="5">
      <t>ホケン</t>
    </rPh>
    <rPh sb="5" eb="7">
      <t>タイイク</t>
    </rPh>
    <rPh sb="8" eb="10">
      <t>ジュギョウ</t>
    </rPh>
    <rPh sb="10" eb="12">
      <t>ジカン</t>
    </rPh>
    <rPh sb="12" eb="14">
      <t>イガイ</t>
    </rPh>
    <rPh sb="16" eb="18">
      <t>ウンドウ</t>
    </rPh>
    <rPh sb="24" eb="25">
      <t>オコナ</t>
    </rPh>
    <rPh sb="31" eb="33">
      <t>シュウカン</t>
    </rPh>
    <rPh sb="36" eb="39">
      <t>フンイジョウ</t>
    </rPh>
    <rPh sb="40" eb="42">
      <t>ワリアイ</t>
    </rPh>
    <phoneticPr fontId="2"/>
  </si>
  <si>
    <t>保健体育の授業は楽しい</t>
    <rPh sb="0" eb="2">
      <t>ホケン</t>
    </rPh>
    <rPh sb="2" eb="4">
      <t>タイイク</t>
    </rPh>
    <rPh sb="5" eb="7">
      <t>ジュギョウ</t>
    </rPh>
    <rPh sb="8" eb="9">
      <t>タノ</t>
    </rPh>
    <phoneticPr fontId="2"/>
  </si>
  <si>
    <t>　　スポーツ庁による「全国体力・運動能力、運動習慣等調査」について、令和５年６～７月に、２年生を対象として、「体力・運動能力」と「運動習慣等」についての調査を実施いたしました。（熱中症等の予防の観点から、２０ｍシャトルランについては、５月中旬から６月上旬に実施しています。）
　　この度、本年度の調査結果を分析し、今後の取組についてまとめましたので、お知らせいたします。
　　本結果は、学校の現状を知っていただくとともに、ご家庭での取組の参考にしていただきたいと思います。また、運動習慣については、学校のみでなく、家庭で運動を一緒に「する・みる・話す」ことが大切です。本校では、運動習慣の確立と授業の充実により、総合的に体力の向上を目指しています。ご家庭でも運動習慣の確立に向けた取組の充実をお願いします。
　※　本調査により測定できるのは、体力・運動能力の特定の一部分です。</t>
    <rPh sb="6" eb="7">
      <t>チョウ</t>
    </rPh>
    <rPh sb="13" eb="15">
      <t>タイリョク</t>
    </rPh>
    <rPh sb="16" eb="18">
      <t>ウンドウ</t>
    </rPh>
    <rPh sb="18" eb="20">
      <t>ノウリョク</t>
    </rPh>
    <rPh sb="21" eb="23">
      <t>ウンドウ</t>
    </rPh>
    <rPh sb="23" eb="25">
      <t>シュウカン</t>
    </rPh>
    <rPh sb="25" eb="26">
      <t>トウ</t>
    </rPh>
    <rPh sb="26" eb="28">
      <t>チョウサ</t>
    </rPh>
    <rPh sb="41" eb="42">
      <t>ガツ</t>
    </rPh>
    <rPh sb="55" eb="57">
      <t>タイリョク</t>
    </rPh>
    <rPh sb="58" eb="60">
      <t>ウンドウ</t>
    </rPh>
    <rPh sb="60" eb="62">
      <t>ノウリョク</t>
    </rPh>
    <rPh sb="65" eb="67">
      <t>ウンドウ</t>
    </rPh>
    <rPh sb="67" eb="69">
      <t>シュウカン</t>
    </rPh>
    <rPh sb="69" eb="70">
      <t>トウ</t>
    </rPh>
    <rPh sb="76" eb="78">
      <t>チョウサ</t>
    </rPh>
    <rPh sb="188" eb="189">
      <t>ホン</t>
    </rPh>
    <rPh sb="189" eb="191">
      <t>ケッカ</t>
    </rPh>
    <rPh sb="239" eb="241">
      <t>ウンドウ</t>
    </rPh>
    <rPh sb="241" eb="243">
      <t>シュウカン</t>
    </rPh>
    <rPh sb="249" eb="251">
      <t>ガッコウ</t>
    </rPh>
    <rPh sb="257" eb="259">
      <t>カテイ</t>
    </rPh>
    <rPh sb="260" eb="262">
      <t>ウンドウ</t>
    </rPh>
    <rPh sb="263" eb="265">
      <t>イッショ</t>
    </rPh>
    <rPh sb="273" eb="274">
      <t>ハナ</t>
    </rPh>
    <rPh sb="279" eb="281">
      <t>タイセツ</t>
    </rPh>
    <rPh sb="289" eb="291">
      <t>ウンドウ</t>
    </rPh>
    <rPh sb="291" eb="293">
      <t>シュウカン</t>
    </rPh>
    <rPh sb="294" eb="296">
      <t>カクリツ</t>
    </rPh>
    <rPh sb="297" eb="299">
      <t>ジュギョウ</t>
    </rPh>
    <rPh sb="300" eb="302">
      <t>ジュウジツ</t>
    </rPh>
    <rPh sb="310" eb="312">
      <t>タイリョク</t>
    </rPh>
    <rPh sb="325" eb="327">
      <t>カテイ</t>
    </rPh>
    <rPh sb="329" eb="331">
      <t>ウンドウ</t>
    </rPh>
    <rPh sb="331" eb="333">
      <t>シュウカン</t>
    </rPh>
    <rPh sb="334" eb="336">
      <t>カクリツ</t>
    </rPh>
    <rPh sb="337" eb="338">
      <t>ム</t>
    </rPh>
    <rPh sb="340" eb="341">
      <t>ト</t>
    </rPh>
    <rPh sb="341" eb="342">
      <t>ク</t>
    </rPh>
    <rPh sb="343" eb="345">
      <t>ジュウジツ</t>
    </rPh>
    <rPh sb="347" eb="348">
      <t>ネガ</t>
    </rPh>
    <phoneticPr fontId="2"/>
  </si>
  <si>
    <t>握力</t>
  </si>
  <si>
    <t>上体起こし</t>
  </si>
  <si>
    <t>長座体前屈</t>
  </si>
  <si>
    <t>反復横とび</t>
  </si>
  <si>
    <t>持久走</t>
    <rPh sb="0" eb="3">
      <t>ジキュウソウ</t>
    </rPh>
    <phoneticPr fontId="1"/>
  </si>
  <si>
    <t>20ｍシャトルラン</t>
  </si>
  <si>
    <t>50ｍ走</t>
  </si>
  <si>
    <t>立ち幅とび</t>
  </si>
  <si>
    <t>体力合計点</t>
    <rPh sb="0" eb="2">
      <t>タイリョク</t>
    </rPh>
    <rPh sb="2" eb="5">
      <t>ゴウケイテン</t>
    </rPh>
    <phoneticPr fontId="1"/>
  </si>
  <si>
    <t>授業でＩＣＴを活用することで「できる・わかる」</t>
    <rPh sb="0" eb="2">
      <t>ジュギョウ</t>
    </rPh>
    <rPh sb="7" eb="9">
      <t>カツヨウ</t>
    </rPh>
    <phoneticPr fontId="2"/>
  </si>
  <si>
    <t>中学校の結果分析と今後の取組について</t>
    <rPh sb="0" eb="3">
      <t>チュウガッコウ</t>
    </rPh>
    <phoneticPr fontId="2"/>
  </si>
  <si>
    <r>
      <t xml:space="preserve">　  ［８種目］　握力、上体起こし、長座体前屈、反復横とび、持久走・２０ｍシャトルラン、
　　　　　　　　５０ｍ走、立ち幅とび、ハンドボール投げ　
　　　　　　　   </t>
    </r>
    <r>
      <rPr>
        <sz val="9"/>
        <color theme="1"/>
        <rFont val="UD デジタル 教科書体 NK-R"/>
        <family val="1"/>
        <charset val="128"/>
      </rPr>
      <t>※持久走か２０ｍシャトルランのどちらかを選択するため8種目となる</t>
    </r>
    <rPh sb="5" eb="7">
      <t>シュモク</t>
    </rPh>
    <rPh sb="9" eb="11">
      <t>アクリョク</t>
    </rPh>
    <rPh sb="12" eb="14">
      <t>ジョウタイ</t>
    </rPh>
    <rPh sb="14" eb="15">
      <t>オ</t>
    </rPh>
    <rPh sb="18" eb="20">
      <t>チョウザ</t>
    </rPh>
    <rPh sb="20" eb="23">
      <t>タイゼンクツ</t>
    </rPh>
    <rPh sb="24" eb="26">
      <t>ハンプク</t>
    </rPh>
    <rPh sb="26" eb="27">
      <t>ヨコ</t>
    </rPh>
    <rPh sb="30" eb="33">
      <t>ジキュウソウ</t>
    </rPh>
    <rPh sb="56" eb="57">
      <t>ソウ</t>
    </rPh>
    <rPh sb="58" eb="59">
      <t>タ</t>
    </rPh>
    <rPh sb="60" eb="61">
      <t>ハバ</t>
    </rPh>
    <rPh sb="70" eb="71">
      <t>ナ</t>
    </rPh>
    <rPh sb="85" eb="87">
      <t>ジキュウ</t>
    </rPh>
    <rPh sb="87" eb="88">
      <t>ソウ</t>
    </rPh>
    <rPh sb="104" eb="106">
      <t>センタク</t>
    </rPh>
    <rPh sb="111" eb="113">
      <t>シュモク</t>
    </rPh>
    <phoneticPr fontId="2"/>
  </si>
  <si>
    <t>保健体育の授業が楽しい</t>
    <rPh sb="0" eb="2">
      <t>ホケン</t>
    </rPh>
    <rPh sb="2" eb="4">
      <t>タイイク</t>
    </rPh>
    <rPh sb="5" eb="7">
      <t>ジュギョウ</t>
    </rPh>
    <rPh sb="8" eb="9">
      <t>タノ</t>
    </rPh>
    <phoneticPr fontId="2"/>
  </si>
  <si>
    <t>【男子】</t>
    <rPh sb="1" eb="3">
      <t>ダンシ</t>
    </rPh>
    <phoneticPr fontId="2"/>
  </si>
  <si>
    <t>本校の結果</t>
    <rPh sb="0" eb="2">
      <t>ホンコウ</t>
    </rPh>
    <rPh sb="3" eb="5">
      <t>ケッカ</t>
    </rPh>
    <phoneticPr fontId="2"/>
  </si>
  <si>
    <t>全国の結果</t>
    <rPh sb="0" eb="2">
      <t>ゼンコク</t>
    </rPh>
    <rPh sb="3" eb="5">
      <t>ケッカ</t>
    </rPh>
    <phoneticPr fontId="2"/>
  </si>
  <si>
    <t>【女子】</t>
    <rPh sb="1" eb="3">
      <t>ジョシ</t>
    </rPh>
    <phoneticPr fontId="2"/>
  </si>
  <si>
    <t>ハンドボール投げ</t>
    <phoneticPr fontId="2"/>
  </si>
  <si>
    <t>○</t>
    <phoneticPr fontId="2"/>
  </si>
  <si>
    <t>ハンドボール投げ</t>
    <phoneticPr fontId="2"/>
  </si>
  <si>
    <t>令和７年度　全国体力・運動能力、運動習慣等調査における</t>
    <rPh sb="3" eb="5">
      <t>ネンド</t>
    </rPh>
    <rPh sb="4" eb="5">
      <t>ガンネン</t>
    </rPh>
    <rPh sb="6" eb="8">
      <t>ゼンコク</t>
    </rPh>
    <rPh sb="8" eb="10">
      <t>タイリョク</t>
    </rPh>
    <rPh sb="11" eb="13">
      <t>ウンドウ</t>
    </rPh>
    <rPh sb="13" eb="15">
      <t>ノウリョク</t>
    </rPh>
    <rPh sb="16" eb="18">
      <t>ウンドウ</t>
    </rPh>
    <rPh sb="18" eb="20">
      <t>シュウカン</t>
    </rPh>
    <rPh sb="20" eb="21">
      <t>トウ</t>
    </rPh>
    <rPh sb="21" eb="23">
      <t>チョウサ</t>
    </rPh>
    <phoneticPr fontId="2"/>
  </si>
  <si>
    <t>　　スポーツ庁による「全国体力・運動能力、運動習慣等調査」について、令和７年６～７月に、２年生を対象として、「体力・運動能力」と「運動習慣等」についての調査を実施いたしました。（熱中症等の予防の観点から、２０ｍシャトルランについては、５月中旬から６月上旬に実施しています。）
　　この度、本年度の調査結果を分析し、今後の取組についてまとめましたので、お知らせいたします。
　　本結果は、学校の現状を知っていただくとともに、ご家庭での取組の参考にしていただきたいと思います。また、運動習慣については、学校のみでなく、家庭で運動を一緒に「する・みる・話す」ことが大切です。本校では、運動習慣の確立と授業の充実により、総合的に体力の向上を目指しています。ご家庭でも運動習慣の確立に向けた取組の充実をお願いします。
　※　本調査により測定できるのは、体力・運動能力の特定の一部分です。</t>
    <rPh sb="6" eb="7">
      <t>チョウ</t>
    </rPh>
    <rPh sb="13" eb="15">
      <t>タイリョク</t>
    </rPh>
    <rPh sb="16" eb="18">
      <t>ウンドウ</t>
    </rPh>
    <rPh sb="18" eb="20">
      <t>ノウリョク</t>
    </rPh>
    <rPh sb="21" eb="23">
      <t>ウンドウ</t>
    </rPh>
    <rPh sb="23" eb="25">
      <t>シュウカン</t>
    </rPh>
    <rPh sb="25" eb="26">
      <t>トウ</t>
    </rPh>
    <rPh sb="26" eb="28">
      <t>チョウサ</t>
    </rPh>
    <rPh sb="41" eb="42">
      <t>ガツ</t>
    </rPh>
    <rPh sb="55" eb="57">
      <t>タイリョク</t>
    </rPh>
    <rPh sb="58" eb="60">
      <t>ウンドウ</t>
    </rPh>
    <rPh sb="60" eb="62">
      <t>ノウリョク</t>
    </rPh>
    <rPh sb="65" eb="67">
      <t>ウンドウ</t>
    </rPh>
    <rPh sb="67" eb="69">
      <t>シュウカン</t>
    </rPh>
    <rPh sb="69" eb="70">
      <t>トウ</t>
    </rPh>
    <rPh sb="76" eb="78">
      <t>チョウサ</t>
    </rPh>
    <rPh sb="188" eb="189">
      <t>ホン</t>
    </rPh>
    <rPh sb="189" eb="191">
      <t>ケッカ</t>
    </rPh>
    <rPh sb="239" eb="241">
      <t>ウンドウ</t>
    </rPh>
    <rPh sb="241" eb="243">
      <t>シュウカン</t>
    </rPh>
    <rPh sb="249" eb="251">
      <t>ガッコウ</t>
    </rPh>
    <rPh sb="257" eb="259">
      <t>カテイ</t>
    </rPh>
    <rPh sb="260" eb="262">
      <t>ウンドウ</t>
    </rPh>
    <rPh sb="263" eb="265">
      <t>イッショ</t>
    </rPh>
    <rPh sb="273" eb="274">
      <t>ハナ</t>
    </rPh>
    <rPh sb="279" eb="281">
      <t>タイセツ</t>
    </rPh>
    <rPh sb="289" eb="291">
      <t>ウンドウ</t>
    </rPh>
    <rPh sb="291" eb="293">
      <t>シュウカン</t>
    </rPh>
    <rPh sb="294" eb="296">
      <t>カクリツ</t>
    </rPh>
    <rPh sb="297" eb="299">
      <t>ジュギョウ</t>
    </rPh>
    <rPh sb="300" eb="302">
      <t>ジュウジツ</t>
    </rPh>
    <rPh sb="310" eb="312">
      <t>タイリョク</t>
    </rPh>
    <rPh sb="325" eb="327">
      <t>カテイ</t>
    </rPh>
    <rPh sb="329" eb="331">
      <t>ウンドウ</t>
    </rPh>
    <rPh sb="331" eb="333">
      <t>シュウカン</t>
    </rPh>
    <rPh sb="334" eb="336">
      <t>カクリツ</t>
    </rPh>
    <rPh sb="337" eb="338">
      <t>ム</t>
    </rPh>
    <rPh sb="340" eb="341">
      <t>ト</t>
    </rPh>
    <rPh sb="341" eb="342">
      <t>ク</t>
    </rPh>
    <rPh sb="343" eb="345">
      <t>ジュウジツ</t>
    </rPh>
    <rPh sb="347" eb="348">
      <t>ネガ</t>
    </rPh>
    <phoneticPr fontId="2"/>
  </si>
  <si>
    <t>中学校を卒業した後も自主的に運動したい</t>
    <rPh sb="0" eb="3">
      <t>チュウガッコウ</t>
    </rPh>
    <rPh sb="4" eb="6">
      <t>ソツギョウ</t>
    </rPh>
    <rPh sb="8" eb="9">
      <t>アト</t>
    </rPh>
    <rPh sb="10" eb="13">
      <t>ジシュテキ</t>
    </rPh>
    <rPh sb="14" eb="16">
      <t>ウンドウ</t>
    </rPh>
    <phoneticPr fontId="2"/>
  </si>
  <si>
    <t>卒業後も自主的に運動したい</t>
    <rPh sb="0" eb="3">
      <t>ソツギョウゴ</t>
    </rPh>
    <rPh sb="4" eb="7">
      <t>ジシュテキ</t>
    </rPh>
    <rPh sb="8" eb="10">
      <t>ウンドウ</t>
    </rPh>
    <phoneticPr fontId="2"/>
  </si>
  <si>
    <t>保健体育の授業では、進んで学習に参加している</t>
    <rPh sb="5" eb="7">
      <t>ジュギョウ</t>
    </rPh>
    <rPh sb="10" eb="11">
      <t>スス</t>
    </rPh>
    <rPh sb="13" eb="15">
      <t>ガクシュウ</t>
    </rPh>
    <rPh sb="16" eb="18">
      <t>サンカ</t>
    </rPh>
    <phoneticPr fontId="2"/>
  </si>
  <si>
    <t>保健体育の授業で、目標（ねらい・めあて）を意識して学習することで、「できたり、わかったり」することがある</t>
    <rPh sb="5" eb="7">
      <t>ジュギョウ</t>
    </rPh>
    <rPh sb="9" eb="11">
      <t>モクヒョウ</t>
    </rPh>
    <rPh sb="21" eb="23">
      <t>イシキ</t>
    </rPh>
    <rPh sb="25" eb="27">
      <t>ガクシュウ</t>
    </rPh>
    <phoneticPr fontId="2"/>
  </si>
  <si>
    <t>保健体育の授業で、友達と助け合ったり、教え合ったりして学習することで、「できたり、わかったり」することがある</t>
    <rPh sb="9" eb="11">
      <t>トモダチ</t>
    </rPh>
    <rPh sb="12" eb="13">
      <t>タス</t>
    </rPh>
    <rPh sb="14" eb="15">
      <t>ア</t>
    </rPh>
    <rPh sb="19" eb="20">
      <t>オシ</t>
    </rPh>
    <rPh sb="21" eb="22">
      <t>ア</t>
    </rPh>
    <rPh sb="27" eb="29">
      <t>ガクシュウ</t>
    </rPh>
    <phoneticPr fontId="2"/>
  </si>
  <si>
    <t>保健体育の授業で、タブレットなどのＩＣＴを使って学習することで、「できたり、わかったり」することがある</t>
    <rPh sb="21" eb="22">
      <t>ツカ</t>
    </rPh>
    <rPh sb="24" eb="26">
      <t>ガクシュウ</t>
    </rPh>
    <phoneticPr fontId="2"/>
  </si>
  <si>
    <t>体力テストの結果や体力・運動能力の向上について、自分なりの目標を立てている</t>
    <phoneticPr fontId="2"/>
  </si>
  <si>
    <t>保健の授業で学習した運動、食事、休養及び睡眠に気をつけた生活を送れている</t>
    <rPh sb="18" eb="19">
      <t>オヨ</t>
    </rPh>
    <rPh sb="20" eb="22">
      <t>スイミン</t>
    </rPh>
    <phoneticPr fontId="2"/>
  </si>
  <si>
    <t>運動、食事、休養、睡眠に
気をつけた生活</t>
    <phoneticPr fontId="2"/>
  </si>
  <si>
    <t>運動、食事、休養、睡眠に
気をつけた生活</t>
  </si>
  <si>
    <t>体力テストの結果や体力・運動能力の向上について、自分なりの目標を立てている</t>
  </si>
  <si>
    <t>４．運動習慣や生活習慣等に関する質問調査結果の概要</t>
  </si>
  <si>
    <t>４．運動習慣や生活習慣等に関する質問調査結果の概要</t>
    <phoneticPr fontId="2"/>
  </si>
  <si>
    <t>　　　質問調査レーダーチャート</t>
    <rPh sb="3" eb="5">
      <t>シツモン</t>
    </rPh>
    <rPh sb="5" eb="7">
      <t>チョウサ</t>
    </rPh>
    <phoneticPr fontId="2"/>
  </si>
  <si>
    <t>生徒質問
抜粋領域</t>
    <rPh sb="5" eb="7">
      <t>バッスイ</t>
    </rPh>
    <rPh sb="7" eb="9">
      <t>リョウイキ</t>
    </rPh>
    <phoneticPr fontId="1"/>
  </si>
  <si>
    <t>　⑵　質問調査</t>
    <rPh sb="5" eb="7">
      <t>チョウサ</t>
    </rPh>
    <phoneticPr fontId="2"/>
  </si>
  <si>
    <t>　　　　　　運動習慣、生活習慣等に関する質問調査</t>
    <rPh sb="6" eb="8">
      <t>ウンドウ</t>
    </rPh>
    <rPh sb="8" eb="10">
      <t>シュウカン</t>
    </rPh>
    <rPh sb="11" eb="13">
      <t>セイカツ</t>
    </rPh>
    <rPh sb="13" eb="15">
      <t>シュウカン</t>
    </rPh>
    <rPh sb="15" eb="16">
      <t>トウ</t>
    </rPh>
    <rPh sb="17" eb="18">
      <t>カン</t>
    </rPh>
    <rPh sb="22" eb="24">
      <t>チョウサ</t>
    </rPh>
    <phoneticPr fontId="2"/>
  </si>
  <si>
    <t>質問調査の結果分析</t>
  </si>
  <si>
    <t>　　　質問調査レーダーチャート</t>
    <rPh sb="5" eb="7">
      <t>チョウサ</t>
    </rPh>
    <phoneticPr fontId="2"/>
  </si>
  <si>
    <t>洞北</t>
    <rPh sb="0" eb="2">
      <t>ドウホク</t>
    </rPh>
    <phoneticPr fontId="2"/>
  </si>
  <si>
    <t>〇</t>
    <phoneticPr fontId="2"/>
  </si>
  <si>
    <t>質問調査の結果分析</t>
    <phoneticPr fontId="2"/>
  </si>
  <si>
    <t>本校の強み：授業の質と学びの姿勢
授業の充実度: 「授業が楽しい（96.0%）」や「目標を意識して『できる・わかる』を実感（88.0%）」など、授業内容への肯定感が全国平均を大きく上回っています。
協働学習の成立: 「友達との教え合い（90.0%）」が学びの定着に繋がっており、集団としての学習環境が非常に良好です。
保健学習の実践: 運動・食事・睡眠などの生活習慣への意識（80.0%）も高く、教室内での学びが知識として定着しています。</t>
    <phoneticPr fontId="2"/>
  </si>
  <si>
    <t xml:space="preserve">高い授業満足度を活かし、ICTでの動画分析による「客観的な習得感」と、家庭での実践を促す「スモールステップの目標設定」を強化します。
</t>
    <phoneticPr fontId="2"/>
  </si>
  <si>
    <t>「教え合い」の強みをデジタルや放課後の活動へ繋げ、授業外での自発的な運動習慣の形成を目指します。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</si>
</sst>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0.00_);[Red]\(0.00\)"/>
    <numFmt numFmtId="178" formatCode="0.0%"/>
  </numFmts>
  <fonts count="21" x14ac:knownFonts="1">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1"/>
      <color theme="1"/>
      <name val="ＭＳ Ｐゴシック"/>
      <family val="3"/>
      <charset val="128"/>
      <scheme val="minor"/>
    </font>
    <font>
      <sz val="11"/>
      <color theme="1"/>
      <name val="UD デジタル 教科書体 NK-R"/>
      <family val="1"/>
      <charset val="128"/>
    </font>
    <font>
      <sz val="18"/>
      <color theme="1"/>
      <name val="UD デジタル 教科書体 NK-R"/>
      <family val="1"/>
      <charset val="128"/>
    </font>
    <font>
      <sz val="16"/>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14"/>
      <color indexed="8"/>
      <name val="UD デジタル 教科書体 NK-R"/>
      <family val="1"/>
      <charset val="128"/>
    </font>
    <font>
      <sz val="9"/>
      <color theme="1"/>
      <name val="UD デジタル 教科書体 NK-R"/>
      <family val="1"/>
      <charset val="128"/>
    </font>
    <font>
      <sz val="8"/>
      <color theme="1"/>
      <name val="UD デジタル 教科書体 NK-R"/>
      <family val="1"/>
      <charset val="128"/>
    </font>
    <font>
      <sz val="10"/>
      <color theme="1"/>
      <name val="UD デジタル 教科書体 NK-R"/>
      <family val="1"/>
      <charset val="128"/>
    </font>
    <font>
      <sz val="11"/>
      <name val="UD デジタル 教科書体 NK-R"/>
      <family val="1"/>
      <charset val="128"/>
    </font>
    <font>
      <sz val="9"/>
      <name val="UD デジタル 教科書体 NK-R"/>
      <family val="1"/>
      <charset val="128"/>
    </font>
    <font>
      <sz val="9"/>
      <color indexed="8"/>
      <name val="UD デジタル 教科書体 NK-R"/>
      <family val="1"/>
      <charset val="128"/>
    </font>
    <font>
      <sz val="11"/>
      <color indexed="8"/>
      <name val="UD デジタル 教科書体 NK-R"/>
      <family val="1"/>
      <charset val="128"/>
    </font>
    <font>
      <sz val="10"/>
      <color indexed="8"/>
      <name val="UD デジタル 教科書体 NK-R"/>
      <family val="1"/>
      <charset val="128"/>
    </font>
    <font>
      <sz val="6"/>
      <color indexed="8"/>
      <name val="UD デジタル 教科書体 NK-R"/>
      <family val="1"/>
      <charset val="128"/>
    </font>
    <font>
      <sz val="6"/>
      <color theme="1"/>
      <name val="UD デジタル 教科書体 NK-R"/>
      <family val="1"/>
      <charset val="128"/>
    </font>
    <font>
      <sz val="7"/>
      <color theme="1"/>
      <name val="UD デジタル 教科書体 NK-R"/>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indexed="64"/>
      </top>
      <bottom style="medium">
        <color indexed="64"/>
      </bottom>
      <diagonal/>
    </border>
    <border>
      <left style="thin">
        <color indexed="64"/>
      </left>
      <right/>
      <top style="medium">
        <color indexed="64"/>
      </top>
      <bottom/>
      <diagonal/>
    </border>
    <border>
      <left/>
      <right style="medium">
        <color auto="1"/>
      </right>
      <top/>
      <bottom style="thin">
        <color auto="1"/>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140">
    <xf numFmtId="0" fontId="0" fillId="0" borderId="0" xfId="0">
      <alignment vertical="center"/>
    </xf>
    <xf numFmtId="0" fontId="4" fillId="0" borderId="0" xfId="0" applyFont="1">
      <alignment vertical="center"/>
    </xf>
    <xf numFmtId="0" fontId="7" fillId="0" borderId="0" xfId="0" applyFont="1" applyAlignment="1">
      <alignment vertical="distributed" wrapText="1"/>
    </xf>
    <xf numFmtId="0" fontId="7" fillId="0" borderId="0" xfId="0" applyFont="1" applyBorder="1" applyAlignment="1">
      <alignment vertical="distributed" wrapText="1"/>
    </xf>
    <xf numFmtId="0" fontId="9"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horizontal="center" vertical="center"/>
    </xf>
    <xf numFmtId="0" fontId="7" fillId="0" borderId="0" xfId="0" applyFont="1" applyBorder="1" applyAlignment="1">
      <alignment horizontal="center" vertical="center"/>
    </xf>
    <xf numFmtId="177" fontId="12" fillId="0" borderId="1" xfId="0" applyNumberFormat="1" applyFont="1" applyBorder="1" applyAlignment="1">
      <alignment horizontal="center" vertical="center"/>
    </xf>
    <xf numFmtId="0" fontId="7" fillId="0" borderId="0" xfId="0" applyFont="1" applyBorder="1" applyAlignment="1">
      <alignment vertical="center"/>
    </xf>
    <xf numFmtId="0" fontId="4" fillId="0" borderId="0" xfId="0" applyFont="1" applyFill="1" applyBorder="1" applyAlignment="1">
      <alignment horizontal="center" vertical="top"/>
    </xf>
    <xf numFmtId="0" fontId="4" fillId="0" borderId="0" xfId="0" applyFont="1" applyFill="1">
      <alignment vertical="center"/>
    </xf>
    <xf numFmtId="0" fontId="4" fillId="0" borderId="0" xfId="0" applyFont="1" applyBorder="1" applyAlignment="1">
      <alignment vertical="center"/>
    </xf>
    <xf numFmtId="0" fontId="4" fillId="0" borderId="0" xfId="0" applyFont="1" applyFill="1" applyBorder="1" applyAlignment="1">
      <alignment vertical="top" wrapText="1"/>
    </xf>
    <xf numFmtId="0" fontId="7" fillId="0" borderId="0" xfId="0" applyFont="1">
      <alignment vertical="center"/>
    </xf>
    <xf numFmtId="0" fontId="5" fillId="0" borderId="0" xfId="0" applyFont="1" applyBorder="1" applyAlignment="1">
      <alignment horizontal="left" vertical="center"/>
    </xf>
    <xf numFmtId="0" fontId="4" fillId="0" borderId="0" xfId="0" applyFont="1" applyBorder="1">
      <alignment vertical="center"/>
    </xf>
    <xf numFmtId="0" fontId="4" fillId="0" borderId="0" xfId="0" applyFont="1" applyProtection="1">
      <alignment vertical="center"/>
      <protection locked="0"/>
    </xf>
    <xf numFmtId="0" fontId="4" fillId="2" borderId="1" xfId="0" applyFont="1" applyFill="1" applyBorder="1">
      <alignment vertical="center"/>
    </xf>
    <xf numFmtId="49" fontId="13" fillId="3" borderId="1" xfId="0" applyNumberFormat="1" applyFont="1" applyFill="1" applyBorder="1" applyAlignment="1">
      <alignment horizontal="center" vertical="center"/>
    </xf>
    <xf numFmtId="0" fontId="13" fillId="0" borderId="0" xfId="0" applyFont="1" applyBorder="1" applyAlignment="1">
      <alignment vertical="center"/>
    </xf>
    <xf numFmtId="49" fontId="14" fillId="2" borderId="0" xfId="0" applyNumberFormat="1" applyFont="1" applyFill="1" applyBorder="1" applyAlignment="1">
      <alignment horizontal="left" vertical="top"/>
    </xf>
    <xf numFmtId="49" fontId="14" fillId="0" borderId="0" xfId="0" applyNumberFormat="1" applyFont="1" applyFill="1" applyBorder="1" applyAlignment="1">
      <alignment horizontal="left" vertical="top"/>
    </xf>
    <xf numFmtId="0" fontId="10" fillId="2" borderId="0" xfId="0" applyFont="1" applyFill="1" applyBorder="1" applyAlignment="1">
      <alignment horizontal="left" vertical="top"/>
    </xf>
    <xf numFmtId="0" fontId="10" fillId="0" borderId="0" xfId="0" applyFont="1" applyFill="1" applyBorder="1" applyAlignment="1">
      <alignment horizontal="left" vertical="top"/>
    </xf>
    <xf numFmtId="0" fontId="19" fillId="2" borderId="21" xfId="1" applyFont="1" applyFill="1" applyBorder="1" applyAlignment="1">
      <alignment horizontal="left" vertical="center"/>
    </xf>
    <xf numFmtId="176" fontId="10" fillId="3" borderId="31" xfId="1" applyNumberFormat="1" applyFont="1" applyFill="1" applyBorder="1" applyAlignment="1" applyProtection="1">
      <alignment horizontal="right" vertical="center" wrapText="1"/>
      <protection locked="0"/>
    </xf>
    <xf numFmtId="176" fontId="10" fillId="2" borderId="28" xfId="1" applyNumberFormat="1" applyFont="1" applyFill="1" applyBorder="1" applyAlignment="1">
      <alignment horizontal="right" vertical="center" wrapText="1"/>
    </xf>
    <xf numFmtId="0" fontId="20" fillId="2" borderId="21" xfId="1" applyFont="1" applyFill="1" applyBorder="1" applyAlignment="1">
      <alignment horizontal="left" vertical="center" wrapText="1"/>
    </xf>
    <xf numFmtId="176" fontId="10" fillId="3" borderId="32" xfId="1" applyNumberFormat="1" applyFont="1" applyFill="1" applyBorder="1" applyAlignment="1" applyProtection="1">
      <alignment horizontal="right" vertical="center" wrapText="1"/>
      <protection locked="0"/>
    </xf>
    <xf numFmtId="0" fontId="20" fillId="2" borderId="19" xfId="1" applyFont="1" applyFill="1" applyBorder="1" applyAlignment="1">
      <alignment horizontal="left" vertical="center" wrapText="1"/>
    </xf>
    <xf numFmtId="0" fontId="20" fillId="2" borderId="35" xfId="1" applyFont="1" applyFill="1" applyBorder="1" applyAlignment="1">
      <alignment horizontal="left" vertical="center" wrapText="1"/>
    </xf>
    <xf numFmtId="176" fontId="10" fillId="3" borderId="34" xfId="1" applyNumberFormat="1" applyFont="1" applyFill="1" applyBorder="1" applyAlignment="1" applyProtection="1">
      <alignment horizontal="right" vertical="center" wrapText="1"/>
      <protection locked="0"/>
    </xf>
    <xf numFmtId="176" fontId="10" fillId="2" borderId="38" xfId="1" applyNumberFormat="1" applyFont="1" applyFill="1" applyBorder="1" applyAlignment="1">
      <alignment horizontal="right" vertical="center" wrapText="1"/>
    </xf>
    <xf numFmtId="0" fontId="19" fillId="2" borderId="21" xfId="1" applyFont="1" applyFill="1" applyBorder="1" applyAlignment="1">
      <alignment horizontal="left" vertical="center" wrapText="1"/>
    </xf>
    <xf numFmtId="0" fontId="19" fillId="2" borderId="19" xfId="1" applyFont="1" applyFill="1" applyBorder="1" applyAlignment="1">
      <alignment horizontal="left" vertical="center" wrapText="1"/>
    </xf>
    <xf numFmtId="0" fontId="19" fillId="2" borderId="35" xfId="1" applyFont="1" applyFill="1" applyBorder="1" applyAlignment="1">
      <alignment horizontal="left" vertical="center" wrapText="1"/>
    </xf>
    <xf numFmtId="0" fontId="4" fillId="0" borderId="0" xfId="0" applyFont="1" applyBorder="1" applyAlignment="1">
      <alignment horizontal="center" vertical="center"/>
    </xf>
    <xf numFmtId="0" fontId="8" fillId="0" borderId="0" xfId="0" applyFont="1" applyAlignment="1">
      <alignment horizontal="left" vertical="distributed" wrapText="1"/>
    </xf>
    <xf numFmtId="0" fontId="7" fillId="0" borderId="0" xfId="0" applyFont="1" applyBorder="1" applyAlignment="1">
      <alignment horizontal="left" vertical="center" wrapText="1"/>
    </xf>
    <xf numFmtId="0" fontId="7" fillId="0" borderId="0" xfId="0" applyFont="1" applyAlignment="1">
      <alignment horizontal="left" vertical="distributed" wrapText="1"/>
    </xf>
    <xf numFmtId="0" fontId="7"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1" fillId="0" borderId="1" xfId="0" applyFont="1" applyBorder="1" applyAlignment="1">
      <alignment horizontal="center" vertical="center" shrinkToFit="1"/>
    </xf>
    <xf numFmtId="0" fontId="7" fillId="0" borderId="39" xfId="0" applyFont="1" applyBorder="1" applyAlignment="1">
      <alignment horizontal="center" vertical="center" shrinkToFit="1"/>
    </xf>
    <xf numFmtId="0" fontId="10" fillId="0" borderId="39" xfId="0" applyFont="1" applyBorder="1" applyAlignment="1">
      <alignment horizontal="center" vertical="center" shrinkToFit="1"/>
    </xf>
    <xf numFmtId="0" fontId="11" fillId="0" borderId="39" xfId="0" applyFont="1" applyBorder="1" applyAlignment="1">
      <alignment horizontal="center" vertical="center" shrinkToFit="1"/>
    </xf>
    <xf numFmtId="177" fontId="12"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4" fillId="0" borderId="1" xfId="0" applyFont="1" applyBorder="1" applyAlignment="1">
      <alignment vertical="center" shrinkToFit="1"/>
    </xf>
    <xf numFmtId="0" fontId="10" fillId="2" borderId="9" xfId="1" applyFont="1" applyFill="1" applyBorder="1" applyAlignment="1">
      <alignment horizontal="center" vertical="center" wrapText="1"/>
    </xf>
    <xf numFmtId="0" fontId="10" fillId="2" borderId="2" xfId="1" applyFont="1" applyFill="1" applyBorder="1" applyAlignment="1">
      <alignment horizontal="center" vertical="center"/>
    </xf>
    <xf numFmtId="0" fontId="10" fillId="2" borderId="36" xfId="1" applyFont="1" applyFill="1" applyBorder="1" applyAlignment="1">
      <alignment horizontal="center" vertical="center"/>
    </xf>
    <xf numFmtId="0" fontId="4" fillId="0" borderId="0" xfId="0" applyFont="1" applyBorder="1" applyAlignment="1">
      <alignment horizontal="center" vertical="center"/>
    </xf>
    <xf numFmtId="0" fontId="12" fillId="0" borderId="1" xfId="0" applyFont="1" applyBorder="1" applyAlignment="1">
      <alignment horizontal="center" vertical="center"/>
    </xf>
    <xf numFmtId="0" fontId="8" fillId="0" borderId="0" xfId="0" applyFont="1" applyAlignment="1">
      <alignment horizontal="left" vertical="distributed" wrapText="1"/>
    </xf>
    <xf numFmtId="0" fontId="7" fillId="0" borderId="0" xfId="0" applyFont="1" applyBorder="1" applyAlignment="1">
      <alignment horizontal="left" vertical="center" wrapText="1"/>
    </xf>
    <xf numFmtId="0" fontId="7" fillId="0" borderId="0" xfId="0" applyFont="1" applyAlignment="1">
      <alignment horizontal="left" vertical="distributed" wrapText="1"/>
    </xf>
    <xf numFmtId="0" fontId="10" fillId="0" borderId="0" xfId="0" applyFont="1" applyAlignment="1">
      <alignment horizontal="center" vertical="center"/>
    </xf>
    <xf numFmtId="0" fontId="10" fillId="0" borderId="1" xfId="0" applyFont="1" applyBorder="1" applyAlignment="1">
      <alignment horizontal="center" vertical="center"/>
    </xf>
    <xf numFmtId="178" fontId="10" fillId="0" borderId="1" xfId="0" applyNumberFormat="1" applyFont="1" applyBorder="1" applyAlignment="1">
      <alignment horizontal="center" vertical="center"/>
    </xf>
    <xf numFmtId="9" fontId="10" fillId="0" borderId="1" xfId="0" applyNumberFormat="1" applyFont="1" applyBorder="1" applyAlignment="1">
      <alignment horizontal="center" vertical="center"/>
    </xf>
    <xf numFmtId="0" fontId="8" fillId="0" borderId="40" xfId="0" applyFont="1" applyFill="1" applyBorder="1" applyAlignment="1">
      <alignment horizontal="center" vertical="center"/>
    </xf>
    <xf numFmtId="0" fontId="4" fillId="0" borderId="1" xfId="0" applyFont="1" applyBorder="1" applyAlignment="1">
      <alignment horizontal="center" vertical="center"/>
    </xf>
    <xf numFmtId="177" fontId="4" fillId="0" borderId="1" xfId="0" applyNumberFormat="1" applyFont="1" applyFill="1" applyBorder="1" applyAlignment="1">
      <alignment horizontal="center" vertical="center"/>
    </xf>
    <xf numFmtId="177" fontId="4" fillId="0" borderId="1" xfId="0" applyNumberFormat="1" applyFont="1" applyBorder="1" applyAlignment="1">
      <alignment horizontal="center" vertical="center"/>
    </xf>
    <xf numFmtId="0" fontId="11" fillId="2" borderId="13" xfId="1" applyFont="1" applyFill="1" applyBorder="1" applyAlignment="1">
      <alignment horizontal="center" vertical="center" shrinkToFit="1"/>
    </xf>
    <xf numFmtId="0" fontId="11" fillId="2" borderId="26" xfId="1" applyFont="1" applyFill="1" applyBorder="1" applyAlignment="1">
      <alignment horizontal="center" vertical="center" shrinkToFit="1"/>
    </xf>
    <xf numFmtId="0" fontId="10" fillId="2" borderId="2" xfId="1" applyFont="1" applyFill="1" applyBorder="1" applyAlignment="1">
      <alignment horizontal="left" vertical="center" shrinkToFit="1"/>
    </xf>
    <xf numFmtId="0" fontId="10" fillId="2" borderId="3" xfId="1" applyFont="1" applyFill="1" applyBorder="1" applyAlignment="1">
      <alignment horizontal="left" vertical="center" shrinkToFit="1"/>
    </xf>
    <xf numFmtId="0" fontId="10" fillId="2" borderId="28" xfId="1" applyFont="1" applyFill="1" applyBorder="1" applyAlignment="1">
      <alignment horizontal="left" vertical="center" shrinkToFit="1"/>
    </xf>
    <xf numFmtId="0" fontId="11" fillId="2" borderId="29" xfId="1" applyFont="1" applyFill="1" applyBorder="1" applyAlignment="1">
      <alignment horizontal="center" vertical="center" shrinkToFit="1"/>
    </xf>
    <xf numFmtId="0" fontId="11" fillId="2" borderId="30" xfId="1" applyFont="1" applyFill="1" applyBorder="1" applyAlignment="1">
      <alignment horizontal="center" vertical="center" shrinkToFit="1"/>
    </xf>
    <xf numFmtId="0" fontId="15" fillId="2" borderId="25" xfId="1" applyFont="1" applyFill="1" applyBorder="1" applyAlignment="1">
      <alignment horizontal="center" vertical="center" wrapText="1" shrinkToFit="1"/>
    </xf>
    <xf numFmtId="0" fontId="15" fillId="2" borderId="12" xfId="1" applyFont="1" applyFill="1" applyBorder="1" applyAlignment="1">
      <alignment horizontal="center" vertical="center" shrinkToFit="1"/>
    </xf>
    <xf numFmtId="0" fontId="15" fillId="2" borderId="9" xfId="1" applyFont="1" applyFill="1" applyBorder="1" applyAlignment="1">
      <alignment horizontal="center" vertical="center" shrinkToFit="1"/>
    </xf>
    <xf numFmtId="0" fontId="15" fillId="2" borderId="10" xfId="1" applyFont="1" applyFill="1" applyBorder="1" applyAlignment="1">
      <alignment horizontal="center" vertical="center" shrinkToFit="1"/>
    </xf>
    <xf numFmtId="0" fontId="10" fillId="2" borderId="36" xfId="1" applyFont="1" applyFill="1" applyBorder="1" applyAlignment="1">
      <alignment horizontal="left" vertical="center" shrinkToFit="1"/>
    </xf>
    <xf numFmtId="0" fontId="10" fillId="2" borderId="37" xfId="1" applyFont="1" applyFill="1" applyBorder="1" applyAlignment="1">
      <alignment horizontal="left" vertical="center" shrinkToFit="1"/>
    </xf>
    <xf numFmtId="0" fontId="4" fillId="0" borderId="0" xfId="0" applyFont="1" applyBorder="1" applyAlignment="1">
      <alignment horizontal="center" vertical="center"/>
    </xf>
    <xf numFmtId="0" fontId="10" fillId="2" borderId="27" xfId="1" applyFont="1" applyFill="1" applyBorder="1" applyAlignment="1">
      <alignment horizontal="center" vertical="center" wrapText="1" shrinkToFit="1"/>
    </xf>
    <xf numFmtId="0" fontId="10" fillId="2" borderId="20" xfId="1" applyFont="1" applyFill="1" applyBorder="1" applyAlignment="1">
      <alignment horizontal="center" vertical="center" shrinkToFit="1"/>
    </xf>
    <xf numFmtId="0" fontId="11" fillId="2" borderId="41" xfId="1" applyFont="1" applyFill="1" applyBorder="1" applyAlignment="1">
      <alignment horizontal="center" vertical="center" shrinkToFit="1"/>
    </xf>
    <xf numFmtId="0" fontId="13" fillId="3" borderId="22"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shrinkToFi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3" borderId="22" xfId="0" applyFont="1" applyFill="1" applyBorder="1" applyAlignment="1">
      <alignment horizontal="center" vertical="top" wrapText="1"/>
    </xf>
    <xf numFmtId="0" fontId="4" fillId="3" borderId="24" xfId="0" applyFont="1" applyFill="1" applyBorder="1" applyAlignment="1">
      <alignment horizontal="center" vertical="top" wrapText="1"/>
    </xf>
    <xf numFmtId="0" fontId="4" fillId="3" borderId="23" xfId="0" applyFont="1" applyFill="1" applyBorder="1" applyAlignment="1">
      <alignment horizontal="center" vertical="top" wrapText="1"/>
    </xf>
    <xf numFmtId="0" fontId="4" fillId="0" borderId="10" xfId="0" applyFont="1" applyBorder="1" applyAlignment="1">
      <alignment horizontal="center" vertical="center"/>
    </xf>
    <xf numFmtId="0" fontId="4" fillId="3" borderId="11" xfId="0" applyFont="1" applyFill="1" applyBorder="1" applyAlignment="1">
      <alignment horizontal="left" vertical="top" wrapText="1"/>
    </xf>
    <xf numFmtId="0" fontId="4" fillId="3" borderId="12"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3" borderId="14"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15" xfId="0" applyFont="1" applyFill="1" applyBorder="1" applyAlignment="1">
      <alignment horizontal="left" vertical="top" wrapText="1"/>
    </xf>
    <xf numFmtId="0" fontId="4" fillId="3" borderId="16" xfId="0" applyFont="1" applyFill="1" applyBorder="1" applyAlignment="1">
      <alignment horizontal="left" vertical="top" wrapText="1"/>
    </xf>
    <xf numFmtId="0" fontId="4" fillId="3" borderId="17" xfId="0" applyFont="1" applyFill="1" applyBorder="1" applyAlignment="1">
      <alignment horizontal="left" vertical="top" wrapText="1"/>
    </xf>
    <xf numFmtId="0" fontId="4" fillId="3" borderId="18" xfId="0" applyFont="1" applyFill="1" applyBorder="1" applyAlignment="1">
      <alignment horizontal="left" vertical="top" wrapText="1"/>
    </xf>
    <xf numFmtId="0" fontId="8" fillId="0" borderId="0" xfId="0" applyFont="1" applyAlignment="1">
      <alignment horizontal="left" vertical="distributed" wrapText="1"/>
    </xf>
    <xf numFmtId="0" fontId="8" fillId="0" borderId="0" xfId="0" applyFont="1" applyFill="1" applyAlignment="1">
      <alignment horizontal="left" vertical="top" wrapText="1"/>
    </xf>
    <xf numFmtId="0" fontId="4" fillId="0" borderId="0" xfId="0" applyFont="1" applyAlignment="1">
      <alignment horizontal="left" vertical="distributed" wrapText="1"/>
    </xf>
    <xf numFmtId="0" fontId="4" fillId="0" borderId="0" xfId="0" applyFont="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5" xfId="0" applyFont="1" applyFill="1" applyBorder="1" applyAlignment="1">
      <alignment horizontal="center" vertical="center"/>
    </xf>
    <xf numFmtId="0" fontId="7" fillId="0" borderId="4" xfId="0" applyFont="1" applyBorder="1" applyAlignment="1">
      <alignment horizontal="left" vertical="distributed" wrapText="1"/>
    </xf>
    <xf numFmtId="0" fontId="7" fillId="0" borderId="5" xfId="0" applyFont="1" applyBorder="1" applyAlignment="1">
      <alignment horizontal="left" vertical="distributed" wrapText="1"/>
    </xf>
    <xf numFmtId="0" fontId="7" fillId="0" borderId="6" xfId="0" applyFont="1" applyBorder="1" applyAlignment="1">
      <alignment horizontal="left" vertical="distributed" wrapText="1"/>
    </xf>
    <xf numFmtId="0" fontId="7" fillId="0" borderId="7" xfId="0" applyFont="1" applyBorder="1" applyAlignment="1">
      <alignment horizontal="left" vertical="distributed" wrapText="1"/>
    </xf>
    <xf numFmtId="0" fontId="7" fillId="0" borderId="0" xfId="0" applyFont="1" applyBorder="1" applyAlignment="1">
      <alignment horizontal="left" vertical="distributed" wrapText="1"/>
    </xf>
    <xf numFmtId="0" fontId="7" fillId="0" borderId="8" xfId="0" applyFont="1" applyBorder="1" applyAlignment="1">
      <alignment horizontal="left" vertical="distributed" wrapText="1"/>
    </xf>
    <xf numFmtId="0" fontId="7" fillId="0" borderId="9" xfId="0" applyFont="1" applyBorder="1" applyAlignment="1">
      <alignment horizontal="left" vertical="distributed" wrapText="1"/>
    </xf>
    <xf numFmtId="0" fontId="7" fillId="0" borderId="10" xfId="0" applyFont="1" applyBorder="1" applyAlignment="1">
      <alignment horizontal="left" vertical="distributed" wrapText="1"/>
    </xf>
    <xf numFmtId="0" fontId="7" fillId="0" borderId="33" xfId="0" applyFont="1" applyBorder="1" applyAlignment="1">
      <alignment horizontal="left" vertical="distributed" wrapText="1"/>
    </xf>
    <xf numFmtId="0" fontId="7" fillId="0" borderId="0" xfId="0" applyFont="1" applyBorder="1" applyAlignment="1">
      <alignment horizontal="left" vertical="center" wrapText="1"/>
    </xf>
    <xf numFmtId="0" fontId="6" fillId="0" borderId="0" xfId="0" applyFont="1" applyFill="1" applyBorder="1" applyAlignment="1">
      <alignment horizontal="left" vertical="center"/>
    </xf>
    <xf numFmtId="0" fontId="6" fillId="0" borderId="15" xfId="0" applyFont="1" applyFill="1" applyBorder="1" applyAlignment="1">
      <alignment horizontal="left" vertical="center"/>
    </xf>
    <xf numFmtId="0" fontId="6" fillId="0" borderId="17" xfId="0" applyFont="1" applyFill="1" applyBorder="1" applyAlignment="1">
      <alignment horizontal="left" vertical="center"/>
    </xf>
    <xf numFmtId="0" fontId="6" fillId="0" borderId="18" xfId="0" applyFont="1" applyFill="1" applyBorder="1" applyAlignment="1">
      <alignment horizontal="left" vertical="center"/>
    </xf>
    <xf numFmtId="0" fontId="6" fillId="0" borderId="0"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4" xfId="0" applyFont="1" applyFill="1" applyBorder="1" applyAlignment="1">
      <alignment horizontal="right" vertical="center"/>
    </xf>
    <xf numFmtId="0" fontId="6" fillId="0" borderId="0" xfId="0" applyFont="1" applyFill="1" applyBorder="1" applyAlignment="1">
      <alignment horizontal="right" vertical="center"/>
    </xf>
    <xf numFmtId="0" fontId="6" fillId="0" borderId="16" xfId="0" applyFont="1" applyFill="1" applyBorder="1" applyAlignment="1">
      <alignment horizontal="right" vertical="center"/>
    </xf>
    <xf numFmtId="0" fontId="6" fillId="0" borderId="17" xfId="0" applyFont="1" applyFill="1" applyBorder="1" applyAlignment="1">
      <alignment horizontal="right" vertical="center"/>
    </xf>
    <xf numFmtId="0" fontId="7" fillId="0" borderId="0" xfId="0" applyFont="1" applyFill="1" applyAlignment="1">
      <alignment horizontal="left" vertical="center"/>
    </xf>
    <xf numFmtId="0" fontId="7" fillId="0" borderId="1" xfId="0" applyFont="1" applyBorder="1" applyAlignment="1">
      <alignment horizontal="left" vertical="center" wrapText="1"/>
    </xf>
    <xf numFmtId="0" fontId="7" fillId="0" borderId="0" xfId="0" applyFont="1" applyAlignment="1">
      <alignment horizontal="left" vertical="distributed" wrapText="1"/>
    </xf>
    <xf numFmtId="0" fontId="4" fillId="3" borderId="24" xfId="0" applyFont="1" applyFill="1" applyBorder="1" applyAlignment="1">
      <alignment horizontal="left" vertical="top" wrapText="1"/>
    </xf>
    <xf numFmtId="0" fontId="4" fillId="3" borderId="23" xfId="0" applyFont="1" applyFill="1" applyBorder="1" applyAlignment="1">
      <alignment horizontal="left" vertical="top" wrapText="1"/>
    </xf>
    <xf numFmtId="0" fontId="10" fillId="3" borderId="22" xfId="0" applyFont="1" applyFill="1" applyBorder="1" applyAlignment="1">
      <alignment horizontal="left" vertical="top" wrapText="1"/>
    </xf>
  </cellXfs>
  <cellStyles count="3">
    <cellStyle name="標準" xfId="0" builtinId="0"/>
    <cellStyle name="標準 2" xfId="1"/>
    <cellStyle name="標準 4" xfId="2"/>
  </cellStyles>
  <dxfs count="0"/>
  <tableStyles count="0" defaultTableStyle="TableStyleMedium9" defaultPivotStyle="PivotStyleLight16"/>
  <colors>
    <mruColors>
      <color rgb="FFFFFFCC"/>
      <color rgb="FFFFD9FF"/>
      <color rgb="FFFFCCCC"/>
      <color rgb="FFFFCCFF"/>
      <color rgb="FFCCFFFF"/>
      <color rgb="FFCCECFF"/>
      <color rgb="FFFFFF99"/>
      <color rgb="FFCCCC00"/>
      <color rgb="FFFF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4972673182026225"/>
          <c:y val="0.19178513071895426"/>
          <c:w val="0.49220633766793204"/>
          <c:h val="0.74681454248366008"/>
        </c:manualLayout>
      </c:layout>
      <c:radarChart>
        <c:radarStyle val="marker"/>
        <c:varyColors val="0"/>
        <c:ser>
          <c:idx val="0"/>
          <c:order val="0"/>
          <c:tx>
            <c:v>本校</c:v>
          </c:tx>
          <c:marker>
            <c:symbol val="none"/>
          </c:marker>
          <c:cat>
            <c:strRef>
              <c:f>体力調査データ入力シート!$B$17:$B$26</c:f>
              <c:strCache>
                <c:ptCount val="10"/>
                <c:pt idx="0">
                  <c:v>運動やスポーツが好き</c:v>
                </c:pt>
                <c:pt idx="1">
                  <c:v>卒業後も自主的に運動したい</c:v>
                </c:pt>
                <c:pt idx="2">
                  <c:v>１週間の総運動時間</c:v>
                </c:pt>
                <c:pt idx="3">
                  <c:v>保健体育の授業が楽しい</c:v>
                </c:pt>
                <c:pt idx="4">
                  <c:v>進んで学習に参加</c:v>
                </c:pt>
                <c:pt idx="5">
                  <c:v>授業で目標を意識することで「できる・わかる」</c:v>
                </c:pt>
                <c:pt idx="6">
                  <c:v>授業で学び合いをすることで「できる・わかる」</c:v>
                </c:pt>
                <c:pt idx="7">
                  <c:v>授業でＩＣＴを活用することで「できる・わかる」</c:v>
                </c:pt>
                <c:pt idx="8">
                  <c:v>自分で目標を立てている</c:v>
                </c:pt>
                <c:pt idx="9">
                  <c:v>運動、食事、休養、睡眠に
気をつけた生活</c:v>
                </c:pt>
              </c:strCache>
            </c:strRef>
          </c:cat>
          <c:val>
            <c:numRef>
              <c:f>体力調査データ入力シート!$O$17:$O$26</c:f>
              <c:numCache>
                <c:formatCode>0.0%</c:formatCode>
                <c:ptCount val="10"/>
                <c:pt idx="0">
                  <c:v>0.96491228070175439</c:v>
                </c:pt>
                <c:pt idx="1">
                  <c:v>0.97365406643757157</c:v>
                </c:pt>
                <c:pt idx="2">
                  <c:v>0.92715231788079477</c:v>
                </c:pt>
                <c:pt idx="3">
                  <c:v>1.0311493018259936</c:v>
                </c:pt>
                <c:pt idx="4">
                  <c:v>0.97719869706840401</c:v>
                </c:pt>
                <c:pt idx="5">
                  <c:v>1.0173410404624277</c:v>
                </c:pt>
                <c:pt idx="6">
                  <c:v>1.006711409395973</c:v>
                </c:pt>
                <c:pt idx="7">
                  <c:v>1.0070921985815602</c:v>
                </c:pt>
                <c:pt idx="8">
                  <c:v>1.0133333333333334</c:v>
                </c:pt>
                <c:pt idx="9">
                  <c:v>1.0113780025284451</c:v>
                </c:pt>
              </c:numCache>
            </c:numRef>
          </c:val>
          <c:extLst>
            <c:ext xmlns:c16="http://schemas.microsoft.com/office/drawing/2014/chart" uri="{C3380CC4-5D6E-409C-BE32-E72D297353CC}">
              <c16:uniqueId val="{00000000-A4DB-4669-B0D0-40703228EC83}"/>
            </c:ext>
          </c:extLst>
        </c:ser>
        <c:ser>
          <c:idx val="1"/>
          <c:order val="1"/>
          <c:tx>
            <c:v>全国</c:v>
          </c:tx>
          <c:spPr>
            <a:ln w="15875">
              <a:prstDash val="sysDash"/>
            </a:ln>
          </c:spPr>
          <c:marker>
            <c:symbol val="none"/>
          </c:marker>
          <c:cat>
            <c:strRef>
              <c:f>体力調査データ入力シート!$B$17:$B$26</c:f>
              <c:strCache>
                <c:ptCount val="10"/>
                <c:pt idx="0">
                  <c:v>運動やスポーツが好き</c:v>
                </c:pt>
                <c:pt idx="1">
                  <c:v>卒業後も自主的に運動したい</c:v>
                </c:pt>
                <c:pt idx="2">
                  <c:v>１週間の総運動時間</c:v>
                </c:pt>
                <c:pt idx="3">
                  <c:v>保健体育の授業が楽しい</c:v>
                </c:pt>
                <c:pt idx="4">
                  <c:v>進んで学習に参加</c:v>
                </c:pt>
                <c:pt idx="5">
                  <c:v>授業で目標を意識することで「できる・わかる」</c:v>
                </c:pt>
                <c:pt idx="6">
                  <c:v>授業で学び合いをすることで「できる・わかる」</c:v>
                </c:pt>
                <c:pt idx="7">
                  <c:v>授業でＩＣＴを活用することで「できる・わかる」</c:v>
                </c:pt>
                <c:pt idx="8">
                  <c:v>自分で目標を立てている</c:v>
                </c:pt>
                <c:pt idx="9">
                  <c:v>運動、食事、休養、睡眠に
気をつけた生活</c:v>
                </c:pt>
              </c:strCache>
            </c:strRef>
          </c:cat>
          <c:val>
            <c:numRef>
              <c:f>体力調査データ入力シート!$P$17:$P$26</c:f>
              <c:numCache>
                <c:formatCode>0%</c:formatCode>
                <c:ptCount val="10"/>
                <c:pt idx="0">
                  <c:v>1</c:v>
                </c:pt>
                <c:pt idx="1">
                  <c:v>1</c:v>
                </c:pt>
                <c:pt idx="2">
                  <c:v>1</c:v>
                </c:pt>
                <c:pt idx="3">
                  <c:v>1</c:v>
                </c:pt>
                <c:pt idx="4">
                  <c:v>1</c:v>
                </c:pt>
                <c:pt idx="5">
                  <c:v>1</c:v>
                </c:pt>
                <c:pt idx="6">
                  <c:v>1</c:v>
                </c:pt>
                <c:pt idx="7">
                  <c:v>1</c:v>
                </c:pt>
                <c:pt idx="8">
                  <c:v>1</c:v>
                </c:pt>
                <c:pt idx="9">
                  <c:v>1</c:v>
                </c:pt>
              </c:numCache>
            </c:numRef>
          </c:val>
          <c:extLst>
            <c:ext xmlns:c16="http://schemas.microsoft.com/office/drawing/2014/chart" uri="{C3380CC4-5D6E-409C-BE32-E72D297353CC}">
              <c16:uniqueId val="{00000001-A4DB-4669-B0D0-40703228EC83}"/>
            </c:ext>
          </c:extLst>
        </c:ser>
        <c:dLbls>
          <c:showLegendKey val="0"/>
          <c:showVal val="0"/>
          <c:showCatName val="0"/>
          <c:showSerName val="0"/>
          <c:showPercent val="0"/>
          <c:showBubbleSize val="0"/>
        </c:dLbls>
        <c:axId val="33410432"/>
        <c:axId val="33412224"/>
      </c:radarChart>
      <c:catAx>
        <c:axId val="33410432"/>
        <c:scaling>
          <c:orientation val="minMax"/>
        </c:scaling>
        <c:delete val="0"/>
        <c:axPos val="b"/>
        <c:majorGridlines/>
        <c:numFmt formatCode="General" sourceLinked="0"/>
        <c:majorTickMark val="out"/>
        <c:minorTickMark val="none"/>
        <c:tickLblPos val="nextTo"/>
        <c:txPr>
          <a:bodyPr/>
          <a:lstStyle/>
          <a:p>
            <a:pPr>
              <a:defRPr sz="550">
                <a:latin typeface="BIZ UDゴシック" panose="020B0400000000000000" pitchFamily="49" charset="-128"/>
                <a:ea typeface="BIZ UDゴシック" panose="020B0400000000000000" pitchFamily="49" charset="-128"/>
              </a:defRPr>
            </a:pPr>
            <a:endParaRPr lang="ja-JP"/>
          </a:p>
        </c:txPr>
        <c:crossAx val="33412224"/>
        <c:crosses val="autoZero"/>
        <c:auto val="1"/>
        <c:lblAlgn val="ctr"/>
        <c:lblOffset val="100"/>
        <c:noMultiLvlLbl val="0"/>
      </c:catAx>
      <c:valAx>
        <c:axId val="33412224"/>
        <c:scaling>
          <c:orientation val="minMax"/>
          <c:max val="1.2"/>
          <c:min val="0.60000000000000009"/>
        </c:scaling>
        <c:delete val="0"/>
        <c:axPos val="l"/>
        <c:majorGridlines/>
        <c:numFmt formatCode="0%" sourceLinked="0"/>
        <c:majorTickMark val="cross"/>
        <c:minorTickMark val="none"/>
        <c:tickLblPos val="nextTo"/>
        <c:txPr>
          <a:bodyPr/>
          <a:lstStyle/>
          <a:p>
            <a:pPr>
              <a:defRPr sz="800"/>
            </a:pPr>
            <a:endParaRPr lang="ja-JP"/>
          </a:p>
        </c:txPr>
        <c:crossAx val="33410432"/>
        <c:crosses val="autoZero"/>
        <c:crossBetween val="between"/>
        <c:majorUnit val="0.1"/>
        <c:minorUnit val="4.0000000000000008E-2"/>
      </c:valAx>
    </c:plotArea>
    <c:legend>
      <c:legendPos val="r"/>
      <c:layout>
        <c:manualLayout>
          <c:xMode val="edge"/>
          <c:yMode val="edge"/>
          <c:x val="0.18833777777777777"/>
          <c:y val="1.3905637254901961E-2"/>
          <c:w val="0.21274555555555555"/>
          <c:h val="0.18428446762626011"/>
        </c:manualLayout>
      </c:layout>
      <c:overlay val="0"/>
      <c:txPr>
        <a:bodyPr/>
        <a:lstStyle/>
        <a:p>
          <a:pPr>
            <a:defRPr sz="8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4972673182026225"/>
          <c:y val="0.19178513071895426"/>
          <c:w val="0.49220633766793204"/>
          <c:h val="0.74681454248366008"/>
        </c:manualLayout>
      </c:layout>
      <c:radarChart>
        <c:radarStyle val="marker"/>
        <c:varyColors val="0"/>
        <c:ser>
          <c:idx val="0"/>
          <c:order val="0"/>
          <c:tx>
            <c:v>本校</c:v>
          </c:tx>
          <c:marker>
            <c:symbol val="none"/>
          </c:marker>
          <c:cat>
            <c:strRef>
              <c:f>体力調査データ入力シート!$B$32:$B$41</c:f>
              <c:strCache>
                <c:ptCount val="10"/>
                <c:pt idx="0">
                  <c:v>運動やスポーツが好き</c:v>
                </c:pt>
                <c:pt idx="1">
                  <c:v>卒業後も自主的に運動したい</c:v>
                </c:pt>
                <c:pt idx="2">
                  <c:v>１週間の総運動時間</c:v>
                </c:pt>
                <c:pt idx="3">
                  <c:v>保健体育の授業が楽しい</c:v>
                </c:pt>
                <c:pt idx="4">
                  <c:v>進んで学習に参加</c:v>
                </c:pt>
                <c:pt idx="5">
                  <c:v>授業で目標を意識することで「できる・わかる」</c:v>
                </c:pt>
                <c:pt idx="6">
                  <c:v>授業で学び合いをすることで「できる・わかる」</c:v>
                </c:pt>
                <c:pt idx="7">
                  <c:v>授業でＩＣＴを活用することで「できる・わかる」</c:v>
                </c:pt>
                <c:pt idx="8">
                  <c:v>自分で目標を立てている</c:v>
                </c:pt>
                <c:pt idx="9">
                  <c:v>運動、食事、休養、睡眠に
気をつけた生活</c:v>
                </c:pt>
              </c:strCache>
            </c:strRef>
          </c:cat>
          <c:val>
            <c:numRef>
              <c:f>体力調査データ入力シート!$O$32:$O$41</c:f>
              <c:numCache>
                <c:formatCode>0.0%</c:formatCode>
                <c:ptCount val="10"/>
                <c:pt idx="0">
                  <c:v>1.1398963730569949</c:v>
                </c:pt>
                <c:pt idx="1">
                  <c:v>1.0789473684210527</c:v>
                </c:pt>
                <c:pt idx="2">
                  <c:v>1.0165184243964422</c:v>
                </c:pt>
                <c:pt idx="3">
                  <c:v>1.0451306413301662</c:v>
                </c:pt>
                <c:pt idx="4">
                  <c:v>1.0056497175141244</c:v>
                </c:pt>
                <c:pt idx="5">
                  <c:v>1.0024154589371981</c:v>
                </c:pt>
                <c:pt idx="6">
                  <c:v>1.0034207525655643</c:v>
                </c:pt>
                <c:pt idx="7">
                  <c:v>1.0819165378670788</c:v>
                </c:pt>
                <c:pt idx="8">
                  <c:v>1.0339734121122599</c:v>
                </c:pt>
                <c:pt idx="9">
                  <c:v>1.0638297872340425</c:v>
                </c:pt>
              </c:numCache>
            </c:numRef>
          </c:val>
          <c:extLst>
            <c:ext xmlns:c16="http://schemas.microsoft.com/office/drawing/2014/chart" uri="{C3380CC4-5D6E-409C-BE32-E72D297353CC}">
              <c16:uniqueId val="{00000000-FA64-4F00-A44A-DBD6B072B9C6}"/>
            </c:ext>
          </c:extLst>
        </c:ser>
        <c:ser>
          <c:idx val="1"/>
          <c:order val="1"/>
          <c:tx>
            <c:v>全国</c:v>
          </c:tx>
          <c:spPr>
            <a:ln w="15875">
              <a:prstDash val="sysDash"/>
            </a:ln>
          </c:spPr>
          <c:marker>
            <c:symbol val="none"/>
          </c:marker>
          <c:cat>
            <c:strRef>
              <c:f>体力調査データ入力シート!$B$32:$B$41</c:f>
              <c:strCache>
                <c:ptCount val="10"/>
                <c:pt idx="0">
                  <c:v>運動やスポーツが好き</c:v>
                </c:pt>
                <c:pt idx="1">
                  <c:v>卒業後も自主的に運動したい</c:v>
                </c:pt>
                <c:pt idx="2">
                  <c:v>１週間の総運動時間</c:v>
                </c:pt>
                <c:pt idx="3">
                  <c:v>保健体育の授業が楽しい</c:v>
                </c:pt>
                <c:pt idx="4">
                  <c:v>進んで学習に参加</c:v>
                </c:pt>
                <c:pt idx="5">
                  <c:v>授業で目標を意識することで「できる・わかる」</c:v>
                </c:pt>
                <c:pt idx="6">
                  <c:v>授業で学び合いをすることで「できる・わかる」</c:v>
                </c:pt>
                <c:pt idx="7">
                  <c:v>授業でＩＣＴを活用することで「できる・わかる」</c:v>
                </c:pt>
                <c:pt idx="8">
                  <c:v>自分で目標を立てている</c:v>
                </c:pt>
                <c:pt idx="9">
                  <c:v>運動、食事、休養、睡眠に
気をつけた生活</c:v>
                </c:pt>
              </c:strCache>
            </c:strRef>
          </c:cat>
          <c:val>
            <c:numRef>
              <c:f>体力調査データ入力シート!$P$32:$P$41</c:f>
              <c:numCache>
                <c:formatCode>0%</c:formatCode>
                <c:ptCount val="10"/>
                <c:pt idx="0">
                  <c:v>1</c:v>
                </c:pt>
                <c:pt idx="1">
                  <c:v>1</c:v>
                </c:pt>
                <c:pt idx="2">
                  <c:v>1</c:v>
                </c:pt>
                <c:pt idx="3">
                  <c:v>1</c:v>
                </c:pt>
                <c:pt idx="4">
                  <c:v>1</c:v>
                </c:pt>
                <c:pt idx="5">
                  <c:v>1</c:v>
                </c:pt>
                <c:pt idx="6">
                  <c:v>1</c:v>
                </c:pt>
                <c:pt idx="7">
                  <c:v>1</c:v>
                </c:pt>
                <c:pt idx="8">
                  <c:v>1</c:v>
                </c:pt>
                <c:pt idx="9">
                  <c:v>1</c:v>
                </c:pt>
              </c:numCache>
            </c:numRef>
          </c:val>
          <c:extLst>
            <c:ext xmlns:c16="http://schemas.microsoft.com/office/drawing/2014/chart" uri="{C3380CC4-5D6E-409C-BE32-E72D297353CC}">
              <c16:uniqueId val="{00000001-FA64-4F00-A44A-DBD6B072B9C6}"/>
            </c:ext>
          </c:extLst>
        </c:ser>
        <c:dLbls>
          <c:showLegendKey val="0"/>
          <c:showVal val="0"/>
          <c:showCatName val="0"/>
          <c:showSerName val="0"/>
          <c:showPercent val="0"/>
          <c:showBubbleSize val="0"/>
        </c:dLbls>
        <c:axId val="33410432"/>
        <c:axId val="33412224"/>
      </c:radarChart>
      <c:catAx>
        <c:axId val="33410432"/>
        <c:scaling>
          <c:orientation val="minMax"/>
        </c:scaling>
        <c:delete val="0"/>
        <c:axPos val="b"/>
        <c:majorGridlines/>
        <c:numFmt formatCode="General" sourceLinked="0"/>
        <c:majorTickMark val="out"/>
        <c:minorTickMark val="none"/>
        <c:tickLblPos val="nextTo"/>
        <c:txPr>
          <a:bodyPr/>
          <a:lstStyle/>
          <a:p>
            <a:pPr>
              <a:defRPr sz="550">
                <a:latin typeface="BIZ UDゴシック" panose="020B0400000000000000" pitchFamily="49" charset="-128"/>
                <a:ea typeface="BIZ UDゴシック" panose="020B0400000000000000" pitchFamily="49" charset="-128"/>
              </a:defRPr>
            </a:pPr>
            <a:endParaRPr lang="ja-JP"/>
          </a:p>
        </c:txPr>
        <c:crossAx val="33412224"/>
        <c:crosses val="autoZero"/>
        <c:auto val="1"/>
        <c:lblAlgn val="ctr"/>
        <c:lblOffset val="100"/>
        <c:noMultiLvlLbl val="0"/>
      </c:catAx>
      <c:valAx>
        <c:axId val="33412224"/>
        <c:scaling>
          <c:orientation val="minMax"/>
          <c:max val="1.2"/>
          <c:min val="0.60000000000000009"/>
        </c:scaling>
        <c:delete val="0"/>
        <c:axPos val="l"/>
        <c:majorGridlines/>
        <c:numFmt formatCode="0%" sourceLinked="0"/>
        <c:majorTickMark val="cross"/>
        <c:minorTickMark val="none"/>
        <c:tickLblPos val="nextTo"/>
        <c:txPr>
          <a:bodyPr/>
          <a:lstStyle/>
          <a:p>
            <a:pPr>
              <a:defRPr sz="800"/>
            </a:pPr>
            <a:endParaRPr lang="ja-JP"/>
          </a:p>
        </c:txPr>
        <c:crossAx val="33410432"/>
        <c:crosses val="autoZero"/>
        <c:crossBetween val="between"/>
        <c:majorUnit val="0.1"/>
        <c:minorUnit val="4.0000000000000008E-2"/>
      </c:valAx>
    </c:plotArea>
    <c:legend>
      <c:legendPos val="r"/>
      <c:layout>
        <c:manualLayout>
          <c:xMode val="edge"/>
          <c:yMode val="edge"/>
          <c:x val="0.18833777777777777"/>
          <c:y val="1.3905637254901961E-2"/>
          <c:w val="0.21274555555555555"/>
          <c:h val="0.18428446762626011"/>
        </c:manualLayout>
      </c:layout>
      <c:overlay val="0"/>
      <c:txPr>
        <a:bodyPr/>
        <a:lstStyle/>
        <a:p>
          <a:pPr>
            <a:defRPr sz="8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4972673182026225"/>
          <c:y val="0.19178513071895426"/>
          <c:w val="0.49220633766793204"/>
          <c:h val="0.74681454248366008"/>
        </c:manualLayout>
      </c:layout>
      <c:radarChart>
        <c:radarStyle val="marker"/>
        <c:varyColors val="0"/>
        <c:ser>
          <c:idx val="0"/>
          <c:order val="0"/>
          <c:tx>
            <c:v>本校</c:v>
          </c:tx>
          <c:marker>
            <c:symbol val="none"/>
          </c:marker>
          <c:cat>
            <c:strRef>
              <c:f>体力調査データ入力シート!$B$17:$B$26</c:f>
              <c:strCache>
                <c:ptCount val="10"/>
                <c:pt idx="0">
                  <c:v>運動やスポーツが好き</c:v>
                </c:pt>
                <c:pt idx="1">
                  <c:v>卒業後も自主的に運動したい</c:v>
                </c:pt>
                <c:pt idx="2">
                  <c:v>１週間の総運動時間</c:v>
                </c:pt>
                <c:pt idx="3">
                  <c:v>保健体育の授業が楽しい</c:v>
                </c:pt>
                <c:pt idx="4">
                  <c:v>進んで学習に参加</c:v>
                </c:pt>
                <c:pt idx="5">
                  <c:v>授業で目標を意識することで「できる・わかる」</c:v>
                </c:pt>
                <c:pt idx="6">
                  <c:v>授業で学び合いをすることで「できる・わかる」</c:v>
                </c:pt>
                <c:pt idx="7">
                  <c:v>授業でＩＣＴを活用することで「できる・わかる」</c:v>
                </c:pt>
                <c:pt idx="8">
                  <c:v>自分で目標を立てている</c:v>
                </c:pt>
                <c:pt idx="9">
                  <c:v>運動、食事、休養、睡眠に
気をつけた生活</c:v>
                </c:pt>
              </c:strCache>
            </c:strRef>
          </c:cat>
          <c:val>
            <c:numRef>
              <c:f>体力調査データ入力シート!$O$17:$O$26</c:f>
              <c:numCache>
                <c:formatCode>0.0%</c:formatCode>
                <c:ptCount val="10"/>
                <c:pt idx="0">
                  <c:v>0.96491228070175439</c:v>
                </c:pt>
                <c:pt idx="1">
                  <c:v>0.97365406643757157</c:v>
                </c:pt>
                <c:pt idx="2">
                  <c:v>0.92715231788079477</c:v>
                </c:pt>
                <c:pt idx="3">
                  <c:v>1.0311493018259936</c:v>
                </c:pt>
                <c:pt idx="4">
                  <c:v>0.97719869706840401</c:v>
                </c:pt>
                <c:pt idx="5">
                  <c:v>1.0173410404624277</c:v>
                </c:pt>
                <c:pt idx="6">
                  <c:v>1.006711409395973</c:v>
                </c:pt>
                <c:pt idx="7">
                  <c:v>1.0070921985815602</c:v>
                </c:pt>
                <c:pt idx="8">
                  <c:v>1.0133333333333334</c:v>
                </c:pt>
                <c:pt idx="9">
                  <c:v>1.0113780025284451</c:v>
                </c:pt>
              </c:numCache>
            </c:numRef>
          </c:val>
          <c:extLst>
            <c:ext xmlns:c16="http://schemas.microsoft.com/office/drawing/2014/chart" uri="{C3380CC4-5D6E-409C-BE32-E72D297353CC}">
              <c16:uniqueId val="{00000000-830B-4C7C-96CE-990C18B08F46}"/>
            </c:ext>
          </c:extLst>
        </c:ser>
        <c:ser>
          <c:idx val="1"/>
          <c:order val="1"/>
          <c:tx>
            <c:v>全国</c:v>
          </c:tx>
          <c:spPr>
            <a:ln w="15875">
              <a:prstDash val="sysDash"/>
            </a:ln>
          </c:spPr>
          <c:marker>
            <c:symbol val="none"/>
          </c:marker>
          <c:cat>
            <c:strRef>
              <c:f>体力調査データ入力シート!$B$17:$B$26</c:f>
              <c:strCache>
                <c:ptCount val="10"/>
                <c:pt idx="0">
                  <c:v>運動やスポーツが好き</c:v>
                </c:pt>
                <c:pt idx="1">
                  <c:v>卒業後も自主的に運動したい</c:v>
                </c:pt>
                <c:pt idx="2">
                  <c:v>１週間の総運動時間</c:v>
                </c:pt>
                <c:pt idx="3">
                  <c:v>保健体育の授業が楽しい</c:v>
                </c:pt>
                <c:pt idx="4">
                  <c:v>進んで学習に参加</c:v>
                </c:pt>
                <c:pt idx="5">
                  <c:v>授業で目標を意識することで「できる・わかる」</c:v>
                </c:pt>
                <c:pt idx="6">
                  <c:v>授業で学び合いをすることで「できる・わかる」</c:v>
                </c:pt>
                <c:pt idx="7">
                  <c:v>授業でＩＣＴを活用することで「できる・わかる」</c:v>
                </c:pt>
                <c:pt idx="8">
                  <c:v>自分で目標を立てている</c:v>
                </c:pt>
                <c:pt idx="9">
                  <c:v>運動、食事、休養、睡眠に
気をつけた生活</c:v>
                </c:pt>
              </c:strCache>
            </c:strRef>
          </c:cat>
          <c:val>
            <c:numRef>
              <c:f>体力調査データ入力シート!$P$17:$P$26</c:f>
              <c:numCache>
                <c:formatCode>0%</c:formatCode>
                <c:ptCount val="10"/>
                <c:pt idx="0">
                  <c:v>1</c:v>
                </c:pt>
                <c:pt idx="1">
                  <c:v>1</c:v>
                </c:pt>
                <c:pt idx="2">
                  <c:v>1</c:v>
                </c:pt>
                <c:pt idx="3">
                  <c:v>1</c:v>
                </c:pt>
                <c:pt idx="4">
                  <c:v>1</c:v>
                </c:pt>
                <c:pt idx="5">
                  <c:v>1</c:v>
                </c:pt>
                <c:pt idx="6">
                  <c:v>1</c:v>
                </c:pt>
                <c:pt idx="7">
                  <c:v>1</c:v>
                </c:pt>
                <c:pt idx="8">
                  <c:v>1</c:v>
                </c:pt>
                <c:pt idx="9">
                  <c:v>1</c:v>
                </c:pt>
              </c:numCache>
            </c:numRef>
          </c:val>
          <c:extLst>
            <c:ext xmlns:c16="http://schemas.microsoft.com/office/drawing/2014/chart" uri="{C3380CC4-5D6E-409C-BE32-E72D297353CC}">
              <c16:uniqueId val="{00000001-830B-4C7C-96CE-990C18B08F46}"/>
            </c:ext>
          </c:extLst>
        </c:ser>
        <c:dLbls>
          <c:showLegendKey val="0"/>
          <c:showVal val="0"/>
          <c:showCatName val="0"/>
          <c:showSerName val="0"/>
          <c:showPercent val="0"/>
          <c:showBubbleSize val="0"/>
        </c:dLbls>
        <c:axId val="33410432"/>
        <c:axId val="33412224"/>
      </c:radarChart>
      <c:catAx>
        <c:axId val="33410432"/>
        <c:scaling>
          <c:orientation val="minMax"/>
        </c:scaling>
        <c:delete val="0"/>
        <c:axPos val="b"/>
        <c:majorGridlines/>
        <c:numFmt formatCode="General" sourceLinked="0"/>
        <c:majorTickMark val="out"/>
        <c:minorTickMark val="none"/>
        <c:tickLblPos val="nextTo"/>
        <c:txPr>
          <a:bodyPr/>
          <a:lstStyle/>
          <a:p>
            <a:pPr>
              <a:defRPr sz="550">
                <a:latin typeface="BIZ UDゴシック" panose="020B0400000000000000" pitchFamily="49" charset="-128"/>
                <a:ea typeface="BIZ UDゴシック" panose="020B0400000000000000" pitchFamily="49" charset="-128"/>
              </a:defRPr>
            </a:pPr>
            <a:endParaRPr lang="ja-JP"/>
          </a:p>
        </c:txPr>
        <c:crossAx val="33412224"/>
        <c:crosses val="autoZero"/>
        <c:auto val="1"/>
        <c:lblAlgn val="ctr"/>
        <c:lblOffset val="100"/>
        <c:noMultiLvlLbl val="0"/>
      </c:catAx>
      <c:valAx>
        <c:axId val="33412224"/>
        <c:scaling>
          <c:orientation val="minMax"/>
          <c:max val="1.2"/>
          <c:min val="0.60000000000000009"/>
        </c:scaling>
        <c:delete val="0"/>
        <c:axPos val="l"/>
        <c:majorGridlines/>
        <c:numFmt formatCode="0%" sourceLinked="0"/>
        <c:majorTickMark val="cross"/>
        <c:minorTickMark val="none"/>
        <c:tickLblPos val="nextTo"/>
        <c:txPr>
          <a:bodyPr/>
          <a:lstStyle/>
          <a:p>
            <a:pPr>
              <a:defRPr sz="800"/>
            </a:pPr>
            <a:endParaRPr lang="ja-JP"/>
          </a:p>
        </c:txPr>
        <c:crossAx val="33410432"/>
        <c:crosses val="autoZero"/>
        <c:crossBetween val="between"/>
        <c:majorUnit val="0.1"/>
        <c:minorUnit val="4.0000000000000008E-2"/>
      </c:valAx>
    </c:plotArea>
    <c:legend>
      <c:legendPos val="r"/>
      <c:layout>
        <c:manualLayout>
          <c:xMode val="edge"/>
          <c:yMode val="edge"/>
          <c:x val="0.18833777777777777"/>
          <c:y val="1.3905637254901961E-2"/>
          <c:w val="0.21274555555555555"/>
          <c:h val="0.18428446762626011"/>
        </c:manualLayout>
      </c:layout>
      <c:overlay val="0"/>
      <c:txPr>
        <a:bodyPr/>
        <a:lstStyle/>
        <a:p>
          <a:pPr>
            <a:defRPr sz="8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4972673182026225"/>
          <c:y val="0.19178513071895426"/>
          <c:w val="0.49220633766793204"/>
          <c:h val="0.74681454248366008"/>
        </c:manualLayout>
      </c:layout>
      <c:radarChart>
        <c:radarStyle val="marker"/>
        <c:varyColors val="0"/>
        <c:ser>
          <c:idx val="0"/>
          <c:order val="0"/>
          <c:tx>
            <c:v>本校</c:v>
          </c:tx>
          <c:marker>
            <c:symbol val="none"/>
          </c:marker>
          <c:cat>
            <c:strRef>
              <c:f>体力調査データ入力シート!$B$32:$B$41</c:f>
              <c:strCache>
                <c:ptCount val="10"/>
                <c:pt idx="0">
                  <c:v>運動やスポーツが好き</c:v>
                </c:pt>
                <c:pt idx="1">
                  <c:v>卒業後も自主的に運動したい</c:v>
                </c:pt>
                <c:pt idx="2">
                  <c:v>１週間の総運動時間</c:v>
                </c:pt>
                <c:pt idx="3">
                  <c:v>保健体育の授業が楽しい</c:v>
                </c:pt>
                <c:pt idx="4">
                  <c:v>進んで学習に参加</c:v>
                </c:pt>
                <c:pt idx="5">
                  <c:v>授業で目標を意識することで「できる・わかる」</c:v>
                </c:pt>
                <c:pt idx="6">
                  <c:v>授業で学び合いをすることで「できる・わかる」</c:v>
                </c:pt>
                <c:pt idx="7">
                  <c:v>授業でＩＣＴを活用することで「できる・わかる」</c:v>
                </c:pt>
                <c:pt idx="8">
                  <c:v>自分で目標を立てている</c:v>
                </c:pt>
                <c:pt idx="9">
                  <c:v>運動、食事、休養、睡眠に
気をつけた生活</c:v>
                </c:pt>
              </c:strCache>
            </c:strRef>
          </c:cat>
          <c:val>
            <c:numRef>
              <c:f>体力調査データ入力シート!$O$32:$O$41</c:f>
              <c:numCache>
                <c:formatCode>0.0%</c:formatCode>
                <c:ptCount val="10"/>
                <c:pt idx="0">
                  <c:v>1.1398963730569949</c:v>
                </c:pt>
                <c:pt idx="1">
                  <c:v>1.0789473684210527</c:v>
                </c:pt>
                <c:pt idx="2">
                  <c:v>1.0165184243964422</c:v>
                </c:pt>
                <c:pt idx="3">
                  <c:v>1.0451306413301662</c:v>
                </c:pt>
                <c:pt idx="4">
                  <c:v>1.0056497175141244</c:v>
                </c:pt>
                <c:pt idx="5">
                  <c:v>1.0024154589371981</c:v>
                </c:pt>
                <c:pt idx="6">
                  <c:v>1.0034207525655643</c:v>
                </c:pt>
                <c:pt idx="7">
                  <c:v>1.0819165378670788</c:v>
                </c:pt>
                <c:pt idx="8">
                  <c:v>1.0339734121122599</c:v>
                </c:pt>
                <c:pt idx="9">
                  <c:v>1.0638297872340425</c:v>
                </c:pt>
              </c:numCache>
            </c:numRef>
          </c:val>
          <c:extLst>
            <c:ext xmlns:c16="http://schemas.microsoft.com/office/drawing/2014/chart" uri="{C3380CC4-5D6E-409C-BE32-E72D297353CC}">
              <c16:uniqueId val="{00000000-8FDD-45E1-B072-EAA1DA0F5A8A}"/>
            </c:ext>
          </c:extLst>
        </c:ser>
        <c:ser>
          <c:idx val="1"/>
          <c:order val="1"/>
          <c:tx>
            <c:v>全国</c:v>
          </c:tx>
          <c:spPr>
            <a:ln w="15875">
              <a:prstDash val="sysDash"/>
            </a:ln>
          </c:spPr>
          <c:marker>
            <c:symbol val="none"/>
          </c:marker>
          <c:cat>
            <c:strRef>
              <c:f>体力調査データ入力シート!$B$32:$B$41</c:f>
              <c:strCache>
                <c:ptCount val="10"/>
                <c:pt idx="0">
                  <c:v>運動やスポーツが好き</c:v>
                </c:pt>
                <c:pt idx="1">
                  <c:v>卒業後も自主的に運動したい</c:v>
                </c:pt>
                <c:pt idx="2">
                  <c:v>１週間の総運動時間</c:v>
                </c:pt>
                <c:pt idx="3">
                  <c:v>保健体育の授業が楽しい</c:v>
                </c:pt>
                <c:pt idx="4">
                  <c:v>進んで学習に参加</c:v>
                </c:pt>
                <c:pt idx="5">
                  <c:v>授業で目標を意識することで「できる・わかる」</c:v>
                </c:pt>
                <c:pt idx="6">
                  <c:v>授業で学び合いをすることで「できる・わかる」</c:v>
                </c:pt>
                <c:pt idx="7">
                  <c:v>授業でＩＣＴを活用することで「できる・わかる」</c:v>
                </c:pt>
                <c:pt idx="8">
                  <c:v>自分で目標を立てている</c:v>
                </c:pt>
                <c:pt idx="9">
                  <c:v>運動、食事、休養、睡眠に
気をつけた生活</c:v>
                </c:pt>
              </c:strCache>
            </c:strRef>
          </c:cat>
          <c:val>
            <c:numRef>
              <c:f>体力調査データ入力シート!$P$32:$P$41</c:f>
              <c:numCache>
                <c:formatCode>0%</c:formatCode>
                <c:ptCount val="10"/>
                <c:pt idx="0">
                  <c:v>1</c:v>
                </c:pt>
                <c:pt idx="1">
                  <c:v>1</c:v>
                </c:pt>
                <c:pt idx="2">
                  <c:v>1</c:v>
                </c:pt>
                <c:pt idx="3">
                  <c:v>1</c:v>
                </c:pt>
                <c:pt idx="4">
                  <c:v>1</c:v>
                </c:pt>
                <c:pt idx="5">
                  <c:v>1</c:v>
                </c:pt>
                <c:pt idx="6">
                  <c:v>1</c:v>
                </c:pt>
                <c:pt idx="7">
                  <c:v>1</c:v>
                </c:pt>
                <c:pt idx="8">
                  <c:v>1</c:v>
                </c:pt>
                <c:pt idx="9">
                  <c:v>1</c:v>
                </c:pt>
              </c:numCache>
            </c:numRef>
          </c:val>
          <c:extLst>
            <c:ext xmlns:c16="http://schemas.microsoft.com/office/drawing/2014/chart" uri="{C3380CC4-5D6E-409C-BE32-E72D297353CC}">
              <c16:uniqueId val="{00000001-8FDD-45E1-B072-EAA1DA0F5A8A}"/>
            </c:ext>
          </c:extLst>
        </c:ser>
        <c:dLbls>
          <c:showLegendKey val="0"/>
          <c:showVal val="0"/>
          <c:showCatName val="0"/>
          <c:showSerName val="0"/>
          <c:showPercent val="0"/>
          <c:showBubbleSize val="0"/>
        </c:dLbls>
        <c:axId val="33410432"/>
        <c:axId val="33412224"/>
      </c:radarChart>
      <c:catAx>
        <c:axId val="33410432"/>
        <c:scaling>
          <c:orientation val="minMax"/>
        </c:scaling>
        <c:delete val="0"/>
        <c:axPos val="b"/>
        <c:majorGridlines/>
        <c:numFmt formatCode="General" sourceLinked="0"/>
        <c:majorTickMark val="out"/>
        <c:minorTickMark val="none"/>
        <c:tickLblPos val="nextTo"/>
        <c:txPr>
          <a:bodyPr/>
          <a:lstStyle/>
          <a:p>
            <a:pPr>
              <a:defRPr sz="550">
                <a:latin typeface="BIZ UDゴシック" panose="020B0400000000000000" pitchFamily="49" charset="-128"/>
                <a:ea typeface="BIZ UDゴシック" panose="020B0400000000000000" pitchFamily="49" charset="-128"/>
              </a:defRPr>
            </a:pPr>
            <a:endParaRPr lang="ja-JP"/>
          </a:p>
        </c:txPr>
        <c:crossAx val="33412224"/>
        <c:crosses val="autoZero"/>
        <c:auto val="1"/>
        <c:lblAlgn val="ctr"/>
        <c:lblOffset val="100"/>
        <c:noMultiLvlLbl val="0"/>
      </c:catAx>
      <c:valAx>
        <c:axId val="33412224"/>
        <c:scaling>
          <c:orientation val="minMax"/>
          <c:max val="1.2"/>
          <c:min val="0.60000000000000009"/>
        </c:scaling>
        <c:delete val="0"/>
        <c:axPos val="l"/>
        <c:majorGridlines/>
        <c:numFmt formatCode="0%" sourceLinked="0"/>
        <c:majorTickMark val="cross"/>
        <c:minorTickMark val="none"/>
        <c:tickLblPos val="nextTo"/>
        <c:txPr>
          <a:bodyPr/>
          <a:lstStyle/>
          <a:p>
            <a:pPr>
              <a:defRPr sz="800"/>
            </a:pPr>
            <a:endParaRPr lang="ja-JP"/>
          </a:p>
        </c:txPr>
        <c:crossAx val="33410432"/>
        <c:crosses val="autoZero"/>
        <c:crossBetween val="between"/>
        <c:majorUnit val="0.1"/>
        <c:minorUnit val="4.0000000000000008E-2"/>
      </c:valAx>
    </c:plotArea>
    <c:legend>
      <c:legendPos val="r"/>
      <c:layout>
        <c:manualLayout>
          <c:xMode val="edge"/>
          <c:yMode val="edge"/>
          <c:x val="0.18833777777777777"/>
          <c:y val="1.3905637254901961E-2"/>
          <c:w val="0.21274555555555555"/>
          <c:h val="0.18428446762626011"/>
        </c:manualLayout>
      </c:layout>
      <c:overlay val="0"/>
      <c:txPr>
        <a:bodyPr/>
        <a:lstStyle/>
        <a:p>
          <a:pPr>
            <a:defRPr sz="8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458931</xdr:colOff>
      <xdr:row>6</xdr:row>
      <xdr:rowOff>43296</xdr:rowOff>
    </xdr:from>
    <xdr:to>
      <xdr:col>10</xdr:col>
      <xdr:colOff>675409</xdr:colOff>
      <xdr:row>12</xdr:row>
      <xdr:rowOff>142875</xdr:rowOff>
    </xdr:to>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848590" y="1316182"/>
          <a:ext cx="6901296" cy="619125"/>
        </a:xfrm>
        <a:prstGeom prst="wedgeRoundRectCallout">
          <a:avLst>
            <a:gd name="adj1" fmla="val 31887"/>
            <a:gd name="adj2" fmla="val 11899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　黄色の枠の中に貴校の本年度の全国体力・運動能力、運動習慣等調査の結果を入力してください。「公表シート」のレーダーチャートに反映されます。</a:t>
          </a:r>
          <a:endParaRPr kumimoji="1" lang="en-US" altLang="ja-JP" sz="1000">
            <a:solidFill>
              <a:sysClr val="windowText" lastClr="000000"/>
            </a:solidFill>
          </a:endParaRPr>
        </a:p>
      </xdr:txBody>
    </xdr:sp>
    <xdr:clientData/>
  </xdr:twoCellAnchor>
  <xdr:twoCellAnchor>
    <xdr:from>
      <xdr:col>1</xdr:col>
      <xdr:colOff>372343</xdr:colOff>
      <xdr:row>26</xdr:row>
      <xdr:rowOff>329045</xdr:rowOff>
    </xdr:from>
    <xdr:to>
      <xdr:col>11</xdr:col>
      <xdr:colOff>2</xdr:colOff>
      <xdr:row>26</xdr:row>
      <xdr:rowOff>883228</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762002" y="6000750"/>
          <a:ext cx="6996545" cy="554183"/>
        </a:xfrm>
        <a:prstGeom prst="wedgeRoundRectCallout">
          <a:avLst>
            <a:gd name="adj1" fmla="val 32229"/>
            <a:gd name="adj2" fmla="val 11139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　黄色の枠の中に貴校の本年度の全国体力・運動能力、運動習慣等調査の結果を入力してくださ。「公表シート」のレーダーチャートに反映されます。</a:t>
          </a:r>
        </a:p>
      </xdr:txBody>
    </xdr:sp>
    <xdr:clientData/>
  </xdr:twoCellAnchor>
  <xdr:twoCellAnchor editAs="oneCell">
    <xdr:from>
      <xdr:col>1</xdr:col>
      <xdr:colOff>428622</xdr:colOff>
      <xdr:row>48</xdr:row>
      <xdr:rowOff>114993</xdr:rowOff>
    </xdr:from>
    <xdr:to>
      <xdr:col>10</xdr:col>
      <xdr:colOff>55994</xdr:colOff>
      <xdr:row>67</xdr:row>
      <xdr:rowOff>131558</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a:srcRect l="7866" r="11756" b="17000"/>
        <a:stretch/>
      </xdr:blipFill>
      <xdr:spPr>
        <a:xfrm>
          <a:off x="936622" y="11052868"/>
          <a:ext cx="6315076" cy="3666372"/>
        </a:xfrm>
        <a:prstGeom prst="rect">
          <a:avLst/>
        </a:prstGeom>
        <a:ln>
          <a:solidFill>
            <a:sysClr val="windowText" lastClr="000000"/>
          </a:solidFill>
        </a:ln>
      </xdr:spPr>
    </xdr:pic>
    <xdr:clientData/>
  </xdr:twoCellAnchor>
  <xdr:twoCellAnchor>
    <xdr:from>
      <xdr:col>1</xdr:col>
      <xdr:colOff>428623</xdr:colOff>
      <xdr:row>70</xdr:row>
      <xdr:rowOff>120590</xdr:rowOff>
    </xdr:from>
    <xdr:to>
      <xdr:col>10</xdr:col>
      <xdr:colOff>666749</xdr:colOff>
      <xdr:row>80</xdr:row>
      <xdr:rowOff>164523</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818282" y="15966726"/>
          <a:ext cx="6922944" cy="1948933"/>
        </a:xfrm>
        <a:prstGeom prst="wedgeRoundRectCallout">
          <a:avLst>
            <a:gd name="adj1" fmla="val 21453"/>
            <a:gd name="adj2" fmla="val -11224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　各学校の１週間の総運動時間については、小・中学校それぞれの、「基本集計」の中の、「１週間の総運動時間」の中にありますので、その中の「６０～４１９分」と「４２０分～」の２つの合計をご記入ください。</a:t>
          </a:r>
        </a:p>
      </xdr:txBody>
    </xdr:sp>
    <xdr:clientData/>
  </xdr:twoCellAnchor>
  <xdr:twoCellAnchor>
    <xdr:from>
      <xdr:col>1</xdr:col>
      <xdr:colOff>609598</xdr:colOff>
      <xdr:row>45</xdr:row>
      <xdr:rowOff>142815</xdr:rowOff>
    </xdr:from>
    <xdr:to>
      <xdr:col>11</xdr:col>
      <xdr:colOff>88898</xdr:colOff>
      <xdr:row>47</xdr:row>
      <xdr:rowOff>107890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117598" y="10556815"/>
          <a:ext cx="5829300" cy="3143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質問紙項目５</a:t>
          </a:r>
          <a:r>
            <a:rPr kumimoji="1" lang="en-US" altLang="ja-JP" sz="1100"/>
            <a:t>】</a:t>
          </a:r>
          <a:r>
            <a:rPr kumimoji="1" lang="ja-JP" altLang="en-US" sz="1100"/>
            <a:t>　１週間の総運動時間について</a:t>
          </a:r>
        </a:p>
      </xdr:txBody>
    </xdr:sp>
    <xdr:clientData/>
  </xdr:twoCellAnchor>
  <xdr:twoCellAnchor>
    <xdr:from>
      <xdr:col>8</xdr:col>
      <xdr:colOff>81975</xdr:colOff>
      <xdr:row>60</xdr:row>
      <xdr:rowOff>29672</xdr:rowOff>
    </xdr:from>
    <xdr:to>
      <xdr:col>8</xdr:col>
      <xdr:colOff>883231</xdr:colOff>
      <xdr:row>61</xdr:row>
      <xdr:rowOff>8662</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5268770" y="13970808"/>
          <a:ext cx="801256" cy="16949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78511</xdr:colOff>
      <xdr:row>62</xdr:row>
      <xdr:rowOff>52187</xdr:rowOff>
    </xdr:from>
    <xdr:to>
      <xdr:col>8</xdr:col>
      <xdr:colOff>879767</xdr:colOff>
      <xdr:row>63</xdr:row>
      <xdr:rowOff>31176</xdr:rowOff>
    </xdr:to>
    <xdr:sp macro="" textlink="">
      <xdr:nvSpPr>
        <xdr:cNvPr id="12" name="正方形/長方形 11">
          <a:extLst>
            <a:ext uri="{FF2B5EF4-FFF2-40B4-BE49-F238E27FC236}">
              <a16:creationId xmlns:a16="http://schemas.microsoft.com/office/drawing/2014/main" id="{ED6EC95A-5F09-4E41-AFCD-3B553ADCB1D6}"/>
            </a:ext>
          </a:extLst>
        </xdr:cNvPr>
        <xdr:cNvSpPr/>
      </xdr:nvSpPr>
      <xdr:spPr>
        <a:xfrm>
          <a:off x="5265306" y="14374323"/>
          <a:ext cx="801256" cy="16948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68</xdr:row>
      <xdr:rowOff>1</xdr:rowOff>
    </xdr:from>
    <xdr:to>
      <xdr:col>5</xdr:col>
      <xdr:colOff>597675</xdr:colOff>
      <xdr:row>80</xdr:row>
      <xdr:rowOff>470176</xdr:rowOff>
    </xdr:to>
    <xdr:graphicFrame macro="">
      <xdr:nvGraphicFramePr>
        <xdr:cNvPr id="7" name="グラフ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1587</xdr:colOff>
      <xdr:row>68</xdr:row>
      <xdr:rowOff>9525</xdr:rowOff>
    </xdr:from>
    <xdr:to>
      <xdr:col>11</xdr:col>
      <xdr:colOff>561162</xdr:colOff>
      <xdr:row>80</xdr:row>
      <xdr:rowOff>479700</xdr:rowOff>
    </xdr:to>
    <xdr:graphicFrame macro="">
      <xdr:nvGraphicFramePr>
        <xdr:cNvPr id="15" name="グラフ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103189</xdr:colOff>
      <xdr:row>68</xdr:row>
      <xdr:rowOff>150812</xdr:rowOff>
    </xdr:from>
    <xdr:to>
      <xdr:col>1</xdr:col>
      <xdr:colOff>104775</xdr:colOff>
      <xdr:row>69</xdr:row>
      <xdr:rowOff>103186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3189" y="16895762"/>
          <a:ext cx="677861" cy="266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latin typeface="BIZ UDゴシック" panose="020B0400000000000000" pitchFamily="49" charset="-128"/>
              <a:ea typeface="BIZ UDゴシック" panose="020B0400000000000000" pitchFamily="49" charset="-128"/>
            </a:rPr>
            <a:t>&lt;</a:t>
          </a:r>
          <a:r>
            <a:rPr kumimoji="1" lang="ja-JP" altLang="en-US" sz="1050">
              <a:latin typeface="BIZ UDゴシック" panose="020B0400000000000000" pitchFamily="49" charset="-128"/>
              <a:ea typeface="BIZ UDゴシック" panose="020B0400000000000000" pitchFamily="49" charset="-128"/>
            </a:rPr>
            <a:t>男子</a:t>
          </a:r>
          <a:r>
            <a:rPr kumimoji="1" lang="en-US" altLang="ja-JP" sz="1050">
              <a:latin typeface="BIZ UDゴシック" panose="020B0400000000000000" pitchFamily="49" charset="-128"/>
              <a:ea typeface="BIZ UDゴシック" panose="020B0400000000000000" pitchFamily="49" charset="-128"/>
            </a:rPr>
            <a:t>&gt;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6</xdr:col>
      <xdr:colOff>85725</xdr:colOff>
      <xdr:row>68</xdr:row>
      <xdr:rowOff>115884</xdr:rowOff>
    </xdr:from>
    <xdr:to>
      <xdr:col>7</xdr:col>
      <xdr:colOff>90488</xdr:colOff>
      <xdr:row>69</xdr:row>
      <xdr:rowOff>100009</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143375" y="16946559"/>
          <a:ext cx="661988" cy="298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latin typeface="BIZ UDゴシック" panose="020B0400000000000000" pitchFamily="49" charset="-128"/>
              <a:ea typeface="BIZ UDゴシック" panose="020B0400000000000000" pitchFamily="49" charset="-128"/>
            </a:rPr>
            <a:t>&lt;</a:t>
          </a:r>
          <a:r>
            <a:rPr kumimoji="1" lang="ja-JP" altLang="en-US" sz="1050">
              <a:latin typeface="BIZ UDゴシック" panose="020B0400000000000000" pitchFamily="49" charset="-128"/>
              <a:ea typeface="BIZ UDゴシック" panose="020B0400000000000000" pitchFamily="49" charset="-128"/>
            </a:rPr>
            <a:t>女子</a:t>
          </a:r>
          <a:r>
            <a:rPr kumimoji="1" lang="en-US" altLang="ja-JP" sz="1050">
              <a:latin typeface="BIZ UDゴシック" panose="020B0400000000000000" pitchFamily="49" charset="-128"/>
              <a:ea typeface="BIZ UDゴシック" panose="020B0400000000000000" pitchFamily="49" charset="-128"/>
            </a:rPr>
            <a:t>&gt;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68</xdr:row>
      <xdr:rowOff>1</xdr:rowOff>
    </xdr:from>
    <xdr:to>
      <xdr:col>5</xdr:col>
      <xdr:colOff>597675</xdr:colOff>
      <xdr:row>80</xdr:row>
      <xdr:rowOff>470176</xdr:rowOff>
    </xdr:to>
    <xdr:graphicFrame macro="">
      <xdr:nvGraphicFramePr>
        <xdr:cNvPr id="2" name="グラフ 1">
          <a:extLst>
            <a:ext uri="{FF2B5EF4-FFF2-40B4-BE49-F238E27FC236}">
              <a16:creationId xmlns:a16="http://schemas.microsoft.com/office/drawing/2014/main" id="{C366D67C-98AE-44C4-AD6E-0CB0A6C03A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1587</xdr:colOff>
      <xdr:row>68</xdr:row>
      <xdr:rowOff>9525</xdr:rowOff>
    </xdr:from>
    <xdr:to>
      <xdr:col>11</xdr:col>
      <xdr:colOff>561162</xdr:colOff>
      <xdr:row>80</xdr:row>
      <xdr:rowOff>479700</xdr:rowOff>
    </xdr:to>
    <xdr:graphicFrame macro="">
      <xdr:nvGraphicFramePr>
        <xdr:cNvPr id="3" name="グラフ 2">
          <a:extLst>
            <a:ext uri="{FF2B5EF4-FFF2-40B4-BE49-F238E27FC236}">
              <a16:creationId xmlns:a16="http://schemas.microsoft.com/office/drawing/2014/main" id="{2D7C7A49-9A0F-4FB7-A72E-F67C266D7B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103189</xdr:colOff>
      <xdr:row>68</xdr:row>
      <xdr:rowOff>150812</xdr:rowOff>
    </xdr:from>
    <xdr:to>
      <xdr:col>1</xdr:col>
      <xdr:colOff>104775</xdr:colOff>
      <xdr:row>69</xdr:row>
      <xdr:rowOff>103186</xdr:rowOff>
    </xdr:to>
    <xdr:sp macro="" textlink="">
      <xdr:nvSpPr>
        <xdr:cNvPr id="4" name="テキスト ボックス 3">
          <a:extLst>
            <a:ext uri="{FF2B5EF4-FFF2-40B4-BE49-F238E27FC236}">
              <a16:creationId xmlns:a16="http://schemas.microsoft.com/office/drawing/2014/main" id="{B5F13CEA-65E1-4C45-BCA7-1E1877785CE8}"/>
            </a:ext>
          </a:extLst>
        </xdr:cNvPr>
        <xdr:cNvSpPr txBox="1"/>
      </xdr:nvSpPr>
      <xdr:spPr>
        <a:xfrm>
          <a:off x="103189" y="16981487"/>
          <a:ext cx="677861" cy="266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latin typeface="BIZ UDゴシック" panose="020B0400000000000000" pitchFamily="49" charset="-128"/>
              <a:ea typeface="BIZ UDゴシック" panose="020B0400000000000000" pitchFamily="49" charset="-128"/>
            </a:rPr>
            <a:t>&lt;</a:t>
          </a:r>
          <a:r>
            <a:rPr kumimoji="1" lang="ja-JP" altLang="en-US" sz="1050">
              <a:latin typeface="BIZ UDゴシック" panose="020B0400000000000000" pitchFamily="49" charset="-128"/>
              <a:ea typeface="BIZ UDゴシック" panose="020B0400000000000000" pitchFamily="49" charset="-128"/>
            </a:rPr>
            <a:t>男子</a:t>
          </a:r>
          <a:r>
            <a:rPr kumimoji="1" lang="en-US" altLang="ja-JP" sz="1050">
              <a:latin typeface="BIZ UDゴシック" panose="020B0400000000000000" pitchFamily="49" charset="-128"/>
              <a:ea typeface="BIZ UDゴシック" panose="020B0400000000000000" pitchFamily="49" charset="-128"/>
            </a:rPr>
            <a:t>&gt;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6</xdr:col>
      <xdr:colOff>85725</xdr:colOff>
      <xdr:row>68</xdr:row>
      <xdr:rowOff>115884</xdr:rowOff>
    </xdr:from>
    <xdr:to>
      <xdr:col>7</xdr:col>
      <xdr:colOff>90488</xdr:colOff>
      <xdr:row>69</xdr:row>
      <xdr:rowOff>100009</xdr:rowOff>
    </xdr:to>
    <xdr:sp macro="" textlink="">
      <xdr:nvSpPr>
        <xdr:cNvPr id="5" name="テキスト ボックス 4">
          <a:extLst>
            <a:ext uri="{FF2B5EF4-FFF2-40B4-BE49-F238E27FC236}">
              <a16:creationId xmlns:a16="http://schemas.microsoft.com/office/drawing/2014/main" id="{B82335C6-6E15-4180-85BD-9167E300A1E1}"/>
            </a:ext>
          </a:extLst>
        </xdr:cNvPr>
        <xdr:cNvSpPr txBox="1"/>
      </xdr:nvSpPr>
      <xdr:spPr>
        <a:xfrm>
          <a:off x="4143375" y="16946559"/>
          <a:ext cx="661988" cy="298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latin typeface="BIZ UDゴシック" panose="020B0400000000000000" pitchFamily="49" charset="-128"/>
              <a:ea typeface="BIZ UDゴシック" panose="020B0400000000000000" pitchFamily="49" charset="-128"/>
            </a:rPr>
            <a:t>&lt;</a:t>
          </a:r>
          <a:r>
            <a:rPr kumimoji="1" lang="ja-JP" altLang="en-US" sz="1050">
              <a:latin typeface="BIZ UDゴシック" panose="020B0400000000000000" pitchFamily="49" charset="-128"/>
              <a:ea typeface="BIZ UDゴシック" panose="020B0400000000000000" pitchFamily="49" charset="-128"/>
            </a:rPr>
            <a:t>女子</a:t>
          </a:r>
          <a:r>
            <a:rPr kumimoji="1" lang="en-US" altLang="ja-JP" sz="1050">
              <a:latin typeface="BIZ UDゴシック" panose="020B0400000000000000" pitchFamily="49" charset="-128"/>
              <a:ea typeface="BIZ UDゴシック" panose="020B0400000000000000" pitchFamily="49" charset="-128"/>
            </a:rPr>
            <a:t>&gt;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428625</xdr:colOff>
      <xdr:row>7</xdr:row>
      <xdr:rowOff>38100</xdr:rowOff>
    </xdr:from>
    <xdr:to>
      <xdr:col>4</xdr:col>
      <xdr:colOff>326376</xdr:colOff>
      <xdr:row>9</xdr:row>
      <xdr:rowOff>153314</xdr:rowOff>
    </xdr:to>
    <xdr:sp macro="" textlink="">
      <xdr:nvSpPr>
        <xdr:cNvPr id="6" name="AutoShape 3">
          <a:extLst>
            <a:ext uri="{FF2B5EF4-FFF2-40B4-BE49-F238E27FC236}">
              <a16:creationId xmlns:a16="http://schemas.microsoft.com/office/drawing/2014/main" id="{1414B59B-98A9-4059-8908-0873248A9C0D}"/>
            </a:ext>
          </a:extLst>
        </xdr:cNvPr>
        <xdr:cNvSpPr>
          <a:spLocks noChangeArrowheads="1"/>
        </xdr:cNvSpPr>
      </xdr:nvSpPr>
      <xdr:spPr bwMode="auto">
        <a:xfrm>
          <a:off x="1104900" y="1438275"/>
          <a:ext cx="1964676" cy="515264"/>
        </a:xfrm>
        <a:prstGeom prst="wedgeRoundRectCallout">
          <a:avLst>
            <a:gd name="adj1" fmla="val 32635"/>
            <a:gd name="adj2" fmla="val -69406"/>
            <a:gd name="adj3" fmla="val 16667"/>
          </a:avLst>
        </a:prstGeom>
        <a:ln>
          <a:headEnd/>
          <a:tailEnd/>
        </a:ln>
      </xdr:spPr>
      <xdr:style>
        <a:lnRef idx="2">
          <a:schemeClr val="accent6"/>
        </a:lnRef>
        <a:fillRef idx="1">
          <a:schemeClr val="lt1"/>
        </a:fillRef>
        <a:effectRef idx="0">
          <a:schemeClr val="accent6"/>
        </a:effectRef>
        <a:fontRef idx="minor">
          <a:schemeClr val="dk1"/>
        </a:fontRef>
      </xdr:style>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学校名はデータ入力シートより貼り付けられます。</a:t>
          </a:r>
        </a:p>
      </xdr:txBody>
    </xdr:sp>
    <xdr:clientData/>
  </xdr:twoCellAnchor>
  <xdr:twoCellAnchor>
    <xdr:from>
      <xdr:col>7</xdr:col>
      <xdr:colOff>171450</xdr:colOff>
      <xdr:row>19</xdr:row>
      <xdr:rowOff>104775</xdr:rowOff>
    </xdr:from>
    <xdr:to>
      <xdr:col>10</xdr:col>
      <xdr:colOff>182778</xdr:colOff>
      <xdr:row>23</xdr:row>
      <xdr:rowOff>47529</xdr:rowOff>
    </xdr:to>
    <xdr:sp macro="" textlink="">
      <xdr:nvSpPr>
        <xdr:cNvPr id="7" name="AutoShape 5">
          <a:extLst>
            <a:ext uri="{FF2B5EF4-FFF2-40B4-BE49-F238E27FC236}">
              <a16:creationId xmlns:a16="http://schemas.microsoft.com/office/drawing/2014/main" id="{75AD51E9-CD00-4D90-B947-FA0A17642E09}"/>
            </a:ext>
          </a:extLst>
        </xdr:cNvPr>
        <xdr:cNvSpPr>
          <a:spLocks noChangeArrowheads="1"/>
        </xdr:cNvSpPr>
      </xdr:nvSpPr>
      <xdr:spPr bwMode="auto">
        <a:xfrm>
          <a:off x="4886325" y="3905250"/>
          <a:ext cx="2097303" cy="752379"/>
        </a:xfrm>
        <a:prstGeom prst="wedgeRoundRectCallout">
          <a:avLst>
            <a:gd name="adj1" fmla="val -19381"/>
            <a:gd name="adj2" fmla="val -82036"/>
            <a:gd name="adj3" fmla="val 16667"/>
          </a:avLst>
        </a:prstGeom>
        <a:ln>
          <a:headEnd/>
          <a:tailEnd/>
        </a:ln>
      </xdr:spPr>
      <xdr:style>
        <a:lnRef idx="2">
          <a:schemeClr val="accent6"/>
        </a:lnRef>
        <a:fillRef idx="1">
          <a:schemeClr val="lt1"/>
        </a:fillRef>
        <a:effectRef idx="0">
          <a:schemeClr val="accent6"/>
        </a:effectRef>
        <a:fontRef idx="minor">
          <a:schemeClr val="dk1"/>
        </a:fontRef>
      </xdr:style>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明朝"/>
              <a:ea typeface="ＭＳ 明朝"/>
            </a:rPr>
            <a:t>上記の内容の他に、学校によって追記することがあれば記入してください。</a:t>
          </a:r>
        </a:p>
      </xdr:txBody>
    </xdr:sp>
    <xdr:clientData/>
  </xdr:twoCellAnchor>
  <xdr:twoCellAnchor>
    <xdr:from>
      <xdr:col>2</xdr:col>
      <xdr:colOff>352425</xdr:colOff>
      <xdr:row>20</xdr:row>
      <xdr:rowOff>66675</xdr:rowOff>
    </xdr:from>
    <xdr:to>
      <xdr:col>6</xdr:col>
      <xdr:colOff>93807</xdr:colOff>
      <xdr:row>23</xdr:row>
      <xdr:rowOff>25400</xdr:rowOff>
    </xdr:to>
    <xdr:sp macro="" textlink="">
      <xdr:nvSpPr>
        <xdr:cNvPr id="8" name="AutoShape 4">
          <a:extLst>
            <a:ext uri="{FF2B5EF4-FFF2-40B4-BE49-F238E27FC236}">
              <a16:creationId xmlns:a16="http://schemas.microsoft.com/office/drawing/2014/main" id="{3E25A86D-8AFD-424F-8785-A828A8FA6DF2}"/>
            </a:ext>
          </a:extLst>
        </xdr:cNvPr>
        <xdr:cNvSpPr>
          <a:spLocks noChangeArrowheads="1"/>
        </xdr:cNvSpPr>
      </xdr:nvSpPr>
      <xdr:spPr bwMode="auto">
        <a:xfrm>
          <a:off x="1762125" y="4038600"/>
          <a:ext cx="2389332" cy="596900"/>
        </a:xfrm>
        <a:prstGeom prst="wedgeRoundRectCallout">
          <a:avLst>
            <a:gd name="adj1" fmla="val -61120"/>
            <a:gd name="adj2" fmla="val 52584"/>
            <a:gd name="adj3" fmla="val 16667"/>
          </a:avLst>
        </a:prstGeom>
        <a:ln>
          <a:headEnd/>
          <a:tailEnd/>
        </a:ln>
      </xdr:spPr>
      <xdr:style>
        <a:lnRef idx="2">
          <a:schemeClr val="accent6"/>
        </a:lnRef>
        <a:fillRef idx="1">
          <a:schemeClr val="lt1"/>
        </a:fillRef>
        <a:effectRef idx="0">
          <a:schemeClr val="accent6"/>
        </a:effectRef>
        <a:fontRef idx="minor">
          <a:schemeClr val="dk1"/>
        </a:fontRef>
      </xdr:style>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調査の目的と内容はこのままで変えないでください。</a:t>
          </a:r>
        </a:p>
      </xdr:txBody>
    </xdr:sp>
    <xdr:clientData/>
  </xdr:twoCellAnchor>
  <xdr:twoCellAnchor>
    <xdr:from>
      <xdr:col>6</xdr:col>
      <xdr:colOff>85725</xdr:colOff>
      <xdr:row>49</xdr:row>
      <xdr:rowOff>123825</xdr:rowOff>
    </xdr:from>
    <xdr:to>
      <xdr:col>10</xdr:col>
      <xdr:colOff>615707</xdr:colOff>
      <xdr:row>53</xdr:row>
      <xdr:rowOff>34347</xdr:rowOff>
    </xdr:to>
    <xdr:sp macro="" textlink="">
      <xdr:nvSpPr>
        <xdr:cNvPr id="9" name="角丸四角形吹き出し 8">
          <a:extLst>
            <a:ext uri="{FF2B5EF4-FFF2-40B4-BE49-F238E27FC236}">
              <a16:creationId xmlns:a16="http://schemas.microsoft.com/office/drawing/2014/main" id="{919C1F17-3FA5-4D5A-BFCA-063C1696F874}"/>
            </a:ext>
          </a:extLst>
        </xdr:cNvPr>
        <xdr:cNvSpPr/>
      </xdr:nvSpPr>
      <xdr:spPr>
        <a:xfrm>
          <a:off x="4143375" y="11410950"/>
          <a:ext cx="3273182" cy="662997"/>
        </a:xfrm>
        <a:prstGeom prst="wedgeRoundRectCallout">
          <a:avLst>
            <a:gd name="adj1" fmla="val -24377"/>
            <a:gd name="adj2" fmla="val 8028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ysClr val="windowText" lastClr="000000"/>
              </a:solidFill>
            </a:rPr>
            <a:t>本年度の本市と全国の結果については、教育委員会で入力しています。</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6</xdr:col>
      <xdr:colOff>628650</xdr:colOff>
      <xdr:row>79</xdr:row>
      <xdr:rowOff>19050</xdr:rowOff>
    </xdr:from>
    <xdr:to>
      <xdr:col>11</xdr:col>
      <xdr:colOff>613063</xdr:colOff>
      <xdr:row>82</xdr:row>
      <xdr:rowOff>205605</xdr:rowOff>
    </xdr:to>
    <xdr:sp macro="" textlink="">
      <xdr:nvSpPr>
        <xdr:cNvPr id="10" name="角丸四角形吹き出し 15">
          <a:extLst>
            <a:ext uri="{FF2B5EF4-FFF2-40B4-BE49-F238E27FC236}">
              <a16:creationId xmlns:a16="http://schemas.microsoft.com/office/drawing/2014/main" id="{99AC30ED-77CE-473A-AC0E-E145BC3C2221}"/>
            </a:ext>
          </a:extLst>
        </xdr:cNvPr>
        <xdr:cNvSpPr>
          <a:spLocks noChangeArrowheads="1"/>
        </xdr:cNvSpPr>
      </xdr:nvSpPr>
      <xdr:spPr bwMode="auto">
        <a:xfrm>
          <a:off x="4686300" y="19069050"/>
          <a:ext cx="3384838" cy="1053330"/>
        </a:xfrm>
        <a:prstGeom prst="wedgeRoundRectCallout">
          <a:avLst>
            <a:gd name="adj1" fmla="val 19418"/>
            <a:gd name="adj2" fmla="val 72510"/>
            <a:gd name="adj3" fmla="val 16667"/>
          </a:avLst>
        </a:prstGeom>
        <a:solidFill>
          <a:srgbClr val="FFFFFF"/>
        </a:solidFill>
        <a:ln w="25400" algn="ctr">
          <a:solidFill>
            <a:srgbClr val="F79646"/>
          </a:solidFill>
          <a:miter lim="800000"/>
          <a:headEnd/>
          <a:tailEnd/>
        </a:ln>
      </xdr:spPr>
      <xdr:txBody>
        <a:bodyPr vertOverflow="clip" wrap="square" lIns="27432" tIns="18288" rIns="0" bIns="18288" anchor="ctr" upright="1"/>
        <a:lstStyle/>
        <a:p>
          <a:pPr algn="l" rtl="0">
            <a:defRPr sz="1000"/>
          </a:pPr>
          <a:r>
            <a:rPr lang="ja-JP" altLang="en-US" sz="1050" b="0" i="0" u="none" strike="noStrike" baseline="0">
              <a:solidFill>
                <a:srgbClr val="000000"/>
              </a:solidFill>
              <a:latin typeface="ＭＳ Ｐゴシック"/>
              <a:ea typeface="ＭＳ Ｐゴシック"/>
            </a:rPr>
            <a:t>調査結果の分析から、生活習慣等に関する現状と、取組について成果と課題を記入してください。</a:t>
          </a:r>
        </a:p>
      </xdr:txBody>
    </xdr:sp>
    <xdr:clientData/>
  </xdr:twoCellAnchor>
  <xdr:twoCellAnchor>
    <xdr:from>
      <xdr:col>5</xdr:col>
      <xdr:colOff>66674</xdr:colOff>
      <xdr:row>84</xdr:row>
      <xdr:rowOff>95250</xdr:rowOff>
    </xdr:from>
    <xdr:to>
      <xdr:col>11</xdr:col>
      <xdr:colOff>504825</xdr:colOff>
      <xdr:row>91</xdr:row>
      <xdr:rowOff>77065</xdr:rowOff>
    </xdr:to>
    <xdr:sp macro="" textlink="">
      <xdr:nvSpPr>
        <xdr:cNvPr id="11" name="角丸四角形吹き出し 11">
          <a:extLst>
            <a:ext uri="{FF2B5EF4-FFF2-40B4-BE49-F238E27FC236}">
              <a16:creationId xmlns:a16="http://schemas.microsoft.com/office/drawing/2014/main" id="{D86C4C99-E831-48EE-9A79-AC5C78245E14}"/>
            </a:ext>
          </a:extLst>
        </xdr:cNvPr>
        <xdr:cNvSpPr/>
      </xdr:nvSpPr>
      <xdr:spPr>
        <a:xfrm>
          <a:off x="3467099" y="21088350"/>
          <a:ext cx="4495801" cy="1543915"/>
        </a:xfrm>
        <a:prstGeom prst="wedgeRoundRectCallout">
          <a:avLst>
            <a:gd name="adj1" fmla="val -55508"/>
            <a:gd name="adj2" fmla="val 25219"/>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wrap="none" rtlCol="0" anchor="ctr"/>
        <a:lstStyle/>
        <a:p>
          <a:pPr algn="l"/>
          <a:r>
            <a:rPr kumimoji="1" lang="ja-JP" altLang="en-US" sz="1000"/>
            <a:t>○　年度当初の取組（ＳＰ）を点検・評価・改善して取組を考える。</a:t>
          </a:r>
          <a:endParaRPr kumimoji="1" lang="en-US" altLang="ja-JP" sz="1000"/>
        </a:p>
        <a:p>
          <a:pPr algn="l"/>
          <a:r>
            <a:rPr kumimoji="1" lang="ja-JP" altLang="en-US" sz="1000"/>
            <a:t>○　各学校が自校の課題を解決するための方策として、取り組むもので　　　　　　　　　　　　　　　　</a:t>
          </a:r>
          <a:endParaRPr kumimoji="1" lang="en-US" altLang="ja-JP" sz="1000"/>
        </a:p>
        <a:p>
          <a:pPr algn="l"/>
          <a:r>
            <a:rPr kumimoji="1" lang="ja-JP" altLang="en-US" sz="1000"/>
            <a:t>　　あり、各学校の課題に応じた取組になっていること。</a:t>
          </a:r>
          <a:endParaRPr kumimoji="1" lang="en-US" altLang="ja-JP" sz="1000"/>
        </a:p>
        <a:p>
          <a:pPr algn="l"/>
          <a:r>
            <a:rPr kumimoji="1" lang="ja-JP" altLang="en-US" sz="1000"/>
            <a:t>○　何を、いつ、どこで、誰が、どんな形で取り組むのか具体的に記述</a:t>
          </a:r>
          <a:endParaRPr kumimoji="1" lang="en-US" altLang="ja-JP" sz="1000"/>
        </a:p>
        <a:p>
          <a:pPr algn="l"/>
          <a:r>
            <a:rPr kumimoji="1" lang="en-US" altLang="ja-JP" sz="1000"/>
            <a:t>     </a:t>
          </a:r>
          <a:r>
            <a:rPr kumimoji="1" lang="ja-JP" altLang="en-US" sz="1000"/>
            <a:t>すること。</a:t>
          </a:r>
          <a:endParaRPr kumimoji="1" lang="en-US" altLang="ja-JP" sz="1000"/>
        </a:p>
        <a:p>
          <a:pPr algn="l"/>
          <a:r>
            <a:rPr kumimoji="1" lang="ja-JP" altLang="en-US" sz="1000"/>
            <a:t>○　引き続き取り組むことについても、記述すること。</a:t>
          </a:r>
          <a:endParaRPr kumimoji="1" lang="en-US" altLang="ja-JP" sz="1000"/>
        </a:p>
      </xdr:txBody>
    </xdr:sp>
    <xdr:clientData/>
  </xdr:twoCellAnchor>
  <xdr:twoCellAnchor>
    <xdr:from>
      <xdr:col>5</xdr:col>
      <xdr:colOff>28575</xdr:colOff>
      <xdr:row>92</xdr:row>
      <xdr:rowOff>19050</xdr:rowOff>
    </xdr:from>
    <xdr:to>
      <xdr:col>11</xdr:col>
      <xdr:colOff>552450</xdr:colOff>
      <xdr:row>96</xdr:row>
      <xdr:rowOff>152400</xdr:rowOff>
    </xdr:to>
    <xdr:sp macro="" textlink="">
      <xdr:nvSpPr>
        <xdr:cNvPr id="12" name="角丸四角形吹き出し 12">
          <a:extLst>
            <a:ext uri="{FF2B5EF4-FFF2-40B4-BE49-F238E27FC236}">
              <a16:creationId xmlns:a16="http://schemas.microsoft.com/office/drawing/2014/main" id="{86C8AE9A-CD2B-4D80-B580-411FC4ABDBD5}"/>
            </a:ext>
          </a:extLst>
        </xdr:cNvPr>
        <xdr:cNvSpPr/>
      </xdr:nvSpPr>
      <xdr:spPr>
        <a:xfrm>
          <a:off x="3429000" y="22764750"/>
          <a:ext cx="4581525" cy="1095375"/>
        </a:xfrm>
        <a:prstGeom prst="wedgeRoundRectCallout">
          <a:avLst>
            <a:gd name="adj1" fmla="val -55091"/>
            <a:gd name="adj2" fmla="val 1399"/>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wrap="none" rtlCol="0" anchor="ctr"/>
        <a:lstStyle/>
        <a:p>
          <a:pPr algn="l"/>
          <a:r>
            <a:rPr kumimoji="1" lang="ja-JP" altLang="en-US" sz="1000"/>
            <a:t>○　生活習慣や家庭学習を改善するための取組について具体的に記述</a:t>
          </a:r>
          <a:endParaRPr kumimoji="1" lang="en-US" altLang="ja-JP" sz="1000"/>
        </a:p>
        <a:p>
          <a:pPr algn="l"/>
          <a:r>
            <a:rPr kumimoji="1" lang="ja-JP" altLang="en-US" sz="1000"/>
            <a:t>　　すること。</a:t>
          </a:r>
          <a:endParaRPr kumimoji="1" lang="en-US" altLang="ja-JP" sz="1000"/>
        </a:p>
        <a:p>
          <a:pPr algn="l"/>
          <a:r>
            <a:rPr kumimoji="1" lang="ja-JP" altLang="en-US" sz="1000"/>
            <a:t>○　保護者への啓発の方法等も記述すること。</a:t>
          </a:r>
          <a:endParaRPr kumimoji="1" lang="en-US" altLang="ja-JP" sz="1000"/>
        </a:p>
        <a:p>
          <a:pPr algn="l"/>
          <a:r>
            <a:rPr kumimoji="1" lang="ja-JP" altLang="en-US" sz="1000"/>
            <a:t>○　小中で連携した取組についても、できるだけ記述すること。</a:t>
          </a:r>
          <a:endParaRPr kumimoji="1" lang="en-US" altLang="ja-JP" sz="1000"/>
        </a:p>
      </xdr:txBody>
    </xdr:sp>
    <xdr:clientData/>
  </xdr:twoCellAnchor>
  <xdr:twoCellAnchor>
    <xdr:from>
      <xdr:col>2</xdr:col>
      <xdr:colOff>47625</xdr:colOff>
      <xdr:row>57</xdr:row>
      <xdr:rowOff>323850</xdr:rowOff>
    </xdr:from>
    <xdr:to>
      <xdr:col>11</xdr:col>
      <xdr:colOff>323850</xdr:colOff>
      <xdr:row>59</xdr:row>
      <xdr:rowOff>333374</xdr:rowOff>
    </xdr:to>
    <xdr:sp macro="" textlink="">
      <xdr:nvSpPr>
        <xdr:cNvPr id="13" name="角丸四角形吹き出し 13">
          <a:extLst>
            <a:ext uri="{FF2B5EF4-FFF2-40B4-BE49-F238E27FC236}">
              <a16:creationId xmlns:a16="http://schemas.microsoft.com/office/drawing/2014/main" id="{756CD545-CAE0-49B0-B4A5-0030BF1B3D52}"/>
            </a:ext>
          </a:extLst>
        </xdr:cNvPr>
        <xdr:cNvSpPr/>
      </xdr:nvSpPr>
      <xdr:spPr>
        <a:xfrm>
          <a:off x="1457325" y="13887450"/>
          <a:ext cx="6324600" cy="590549"/>
        </a:xfrm>
        <a:prstGeom prst="wedgeRoundRectCallout">
          <a:avLst>
            <a:gd name="adj1" fmla="val -34950"/>
            <a:gd name="adj2" fmla="val -7701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ysClr val="windowText" lastClr="000000"/>
              </a:solidFill>
            </a:rPr>
            <a:t>全国平均を上回った種目に　○　を付けてください。（数値での公表はしないようお願いします）</a:t>
          </a:r>
          <a:r>
            <a:rPr kumimoji="1" lang="en-US" altLang="ja-JP" sz="1100">
              <a:solidFill>
                <a:sysClr val="windowText" lastClr="000000"/>
              </a:solidFill>
            </a:rPr>
            <a:t/>
          </a:r>
          <a:br>
            <a:rPr kumimoji="1" lang="en-US" altLang="ja-JP" sz="1100">
              <a:solidFill>
                <a:sysClr val="windowText" lastClr="000000"/>
              </a:solidFill>
            </a:rPr>
          </a:br>
          <a:r>
            <a:rPr kumimoji="1" lang="ja-JP" altLang="en-US" sz="1100">
              <a:solidFill>
                <a:sysClr val="windowText" lastClr="000000"/>
              </a:solidFill>
            </a:rPr>
            <a:t>２０ｍシャトルラン、持久走のうち</a:t>
          </a:r>
          <a:r>
            <a:rPr kumimoji="1" lang="ja-JP" altLang="en-US" sz="1100" b="1">
              <a:solidFill>
                <a:srgbClr val="FF0000"/>
              </a:solidFill>
            </a:rPr>
            <a:t>実施していない種目は斜線</a:t>
          </a:r>
          <a:r>
            <a:rPr kumimoji="1" lang="ja-JP" altLang="en-US" sz="1100">
              <a:solidFill>
                <a:sysClr val="windowText" lastClr="000000"/>
              </a:solidFill>
            </a:rPr>
            <a:t>をしてください。</a:t>
          </a:r>
          <a:endParaRPr kumimoji="1" lang="en-US" altLang="ja-JP" sz="1100">
            <a:solidFill>
              <a:sysClr val="windowText" lastClr="000000"/>
            </a:solidFill>
          </a:endParaRPr>
        </a:p>
      </xdr:txBody>
    </xdr:sp>
    <xdr:clientData/>
  </xdr:twoCellAnchor>
  <xdr:twoCellAnchor>
    <xdr:from>
      <xdr:col>1</xdr:col>
      <xdr:colOff>723900</xdr:colOff>
      <xdr:row>64</xdr:row>
      <xdr:rowOff>57150</xdr:rowOff>
    </xdr:from>
    <xdr:to>
      <xdr:col>11</xdr:col>
      <xdr:colOff>342900</xdr:colOff>
      <xdr:row>65</xdr:row>
      <xdr:rowOff>152400</xdr:rowOff>
    </xdr:to>
    <xdr:sp macro="" textlink="">
      <xdr:nvSpPr>
        <xdr:cNvPr id="14" name="角丸四角形吹き出し 14">
          <a:extLst>
            <a:ext uri="{FF2B5EF4-FFF2-40B4-BE49-F238E27FC236}">
              <a16:creationId xmlns:a16="http://schemas.microsoft.com/office/drawing/2014/main" id="{CA44FB1C-33F6-4D0D-8822-FD187CC6AD1A}"/>
            </a:ext>
          </a:extLst>
        </xdr:cNvPr>
        <xdr:cNvSpPr/>
      </xdr:nvSpPr>
      <xdr:spPr>
        <a:xfrm>
          <a:off x="1400175" y="16106775"/>
          <a:ext cx="6400800" cy="228600"/>
        </a:xfrm>
        <a:prstGeom prst="wedgeRoundRectCallout">
          <a:avLst>
            <a:gd name="adj1" fmla="val -32878"/>
            <a:gd name="adj2" fmla="val -10882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ysClr val="windowText" lastClr="000000"/>
              </a:solidFill>
            </a:rPr>
            <a:t>全国平均を上回った種目に　○　を付けてください。（数値での公表はしないようお願いします）</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ctr"/>
      <a:lstStyle>
        <a:defPPr algn="ct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sheetPr>
  <dimension ref="A1:P41"/>
  <sheetViews>
    <sheetView view="pageBreakPreview" topLeftCell="A7" zoomScale="120" zoomScaleNormal="110" zoomScaleSheetLayoutView="120" workbookViewId="0">
      <selection activeCell="B15" sqref="B15:K26"/>
    </sheetView>
  </sheetViews>
  <sheetFormatPr defaultColWidth="9" defaultRowHeight="14.25" x14ac:dyDescent="0.25"/>
  <cols>
    <col min="1" max="1" width="5.1328125" style="1" customWidth="1"/>
    <col min="2" max="2" width="16.86328125" style="1" customWidth="1"/>
    <col min="3" max="3" width="7.86328125" style="1" customWidth="1"/>
    <col min="4" max="7" width="7.59765625" style="1" customWidth="1"/>
    <col min="8" max="8" width="7.73046875" style="1" bestFit="1" customWidth="1"/>
    <col min="9" max="9" width="17" style="1" customWidth="1"/>
    <col min="10" max="10" width="7.73046875" style="1" bestFit="1" customWidth="1"/>
    <col min="11" max="14" width="9" style="1"/>
    <col min="15" max="15" width="9.265625" style="58" customWidth="1"/>
    <col min="16" max="16" width="8.59765625" style="58" customWidth="1"/>
    <col min="17" max="16384" width="9" style="1"/>
  </cols>
  <sheetData>
    <row r="1" spans="1:16" ht="24" customHeight="1" thickBot="1" x14ac:dyDescent="0.3">
      <c r="L1" s="37"/>
    </row>
    <row r="2" spans="1:16" ht="21.95" customHeight="1" thickBot="1" x14ac:dyDescent="0.3">
      <c r="A2" s="15" t="s">
        <v>23</v>
      </c>
      <c r="B2" s="15"/>
      <c r="C2" s="15"/>
      <c r="D2" s="15"/>
      <c r="F2" s="1" t="s">
        <v>2</v>
      </c>
      <c r="G2" s="83" t="s">
        <v>83</v>
      </c>
      <c r="H2" s="84"/>
      <c r="I2" s="1" t="s">
        <v>37</v>
      </c>
    </row>
    <row r="3" spans="1:16" ht="14.1" customHeight="1" x14ac:dyDescent="0.25">
      <c r="A3" s="16"/>
      <c r="B3" s="16"/>
      <c r="C3" s="16"/>
      <c r="D3" s="37"/>
      <c r="E3" s="16"/>
      <c r="G3" s="1" t="s">
        <v>32</v>
      </c>
      <c r="H3" s="17"/>
    </row>
    <row r="4" spans="1:16" ht="14.1" customHeight="1" x14ac:dyDescent="0.25">
      <c r="A4" s="16"/>
      <c r="B4" s="18"/>
      <c r="C4" s="16" t="s">
        <v>0</v>
      </c>
      <c r="D4" s="37"/>
      <c r="E4" s="16"/>
    </row>
    <row r="5" spans="1:16" ht="14.1" customHeight="1" x14ac:dyDescent="0.25">
      <c r="A5" s="16"/>
      <c r="B5" s="19"/>
      <c r="C5" s="20" t="s">
        <v>5</v>
      </c>
      <c r="D5" s="37"/>
      <c r="E5" s="16"/>
    </row>
    <row r="6" spans="1:16" ht="14.1" customHeight="1" x14ac:dyDescent="0.25">
      <c r="A6" s="16"/>
      <c r="B6" s="16"/>
      <c r="C6" s="16"/>
      <c r="D6" s="37"/>
      <c r="E6" s="16"/>
    </row>
    <row r="7" spans="1:16" ht="14.1" customHeight="1" x14ac:dyDescent="0.25"/>
    <row r="8" spans="1:16" ht="14.1" hidden="1" customHeight="1" x14ac:dyDescent="0.25">
      <c r="B8" s="21" t="s">
        <v>3</v>
      </c>
      <c r="C8" s="22"/>
      <c r="D8" s="11"/>
      <c r="E8" s="11"/>
    </row>
    <row r="9" spans="1:16" ht="14.1" hidden="1" customHeight="1" x14ac:dyDescent="0.25">
      <c r="B9" s="23" t="s">
        <v>4</v>
      </c>
      <c r="C9" s="24"/>
      <c r="D9" s="11"/>
      <c r="E9" s="11"/>
    </row>
    <row r="10" spans="1:16" ht="14.1" hidden="1" customHeight="1" x14ac:dyDescent="0.25">
      <c r="B10" s="23" t="s">
        <v>11</v>
      </c>
      <c r="C10" s="24"/>
      <c r="D10" s="11"/>
      <c r="E10" s="11"/>
    </row>
    <row r="11" spans="1:16" ht="14.1" customHeight="1" x14ac:dyDescent="0.25">
      <c r="A11" s="79"/>
      <c r="B11" s="79"/>
      <c r="C11" s="7"/>
      <c r="D11" s="7"/>
      <c r="E11" s="7"/>
      <c r="F11" s="7"/>
      <c r="G11" s="7"/>
      <c r="H11" s="7"/>
      <c r="I11" s="7"/>
      <c r="J11" s="7"/>
      <c r="K11" s="7"/>
    </row>
    <row r="12" spans="1:16" ht="14.1" customHeight="1" x14ac:dyDescent="0.25">
      <c r="A12" s="16"/>
      <c r="B12" s="16"/>
    </row>
    <row r="14" spans="1:16" ht="21.95" customHeight="1" thickBot="1" x14ac:dyDescent="0.3">
      <c r="B14" s="1" t="s">
        <v>26</v>
      </c>
    </row>
    <row r="15" spans="1:16" ht="15" customHeight="1" x14ac:dyDescent="0.25">
      <c r="B15" s="80" t="s">
        <v>78</v>
      </c>
      <c r="C15" s="71" t="s">
        <v>9</v>
      </c>
      <c r="D15" s="73" t="s">
        <v>38</v>
      </c>
      <c r="E15" s="74"/>
      <c r="F15" s="74"/>
      <c r="G15" s="74"/>
      <c r="H15" s="74"/>
      <c r="I15" s="74"/>
      <c r="J15" s="71" t="s">
        <v>12</v>
      </c>
      <c r="K15" s="66" t="s">
        <v>13</v>
      </c>
      <c r="O15" s="58" t="s">
        <v>55</v>
      </c>
    </row>
    <row r="16" spans="1:16" ht="15" customHeight="1" thickBot="1" x14ac:dyDescent="0.3">
      <c r="B16" s="81"/>
      <c r="C16" s="82"/>
      <c r="D16" s="75"/>
      <c r="E16" s="76"/>
      <c r="F16" s="76"/>
      <c r="G16" s="76"/>
      <c r="H16" s="76"/>
      <c r="I16" s="76"/>
      <c r="J16" s="72"/>
      <c r="K16" s="67"/>
      <c r="O16" s="59" t="s">
        <v>56</v>
      </c>
      <c r="P16" s="59" t="s">
        <v>57</v>
      </c>
    </row>
    <row r="17" spans="2:16" ht="24" customHeight="1" x14ac:dyDescent="0.25">
      <c r="B17" s="25" t="s">
        <v>24</v>
      </c>
      <c r="C17" s="50">
        <v>1</v>
      </c>
      <c r="D17" s="68" t="s">
        <v>24</v>
      </c>
      <c r="E17" s="69"/>
      <c r="F17" s="69"/>
      <c r="G17" s="69"/>
      <c r="H17" s="69"/>
      <c r="I17" s="69"/>
      <c r="J17" s="26">
        <v>88</v>
      </c>
      <c r="K17" s="27">
        <v>91.2</v>
      </c>
      <c r="O17" s="60">
        <f>J17/K17</f>
        <v>0.96491228070175439</v>
      </c>
      <c r="P17" s="61">
        <v>1</v>
      </c>
    </row>
    <row r="18" spans="2:16" ht="24" customHeight="1" x14ac:dyDescent="0.25">
      <c r="B18" s="34" t="s">
        <v>65</v>
      </c>
      <c r="C18" s="51">
        <v>3</v>
      </c>
      <c r="D18" s="68" t="s">
        <v>64</v>
      </c>
      <c r="E18" s="69"/>
      <c r="F18" s="69"/>
      <c r="G18" s="69"/>
      <c r="H18" s="69"/>
      <c r="I18" s="69"/>
      <c r="J18" s="29">
        <v>85</v>
      </c>
      <c r="K18" s="27">
        <v>87.3</v>
      </c>
      <c r="O18" s="60">
        <f t="shared" ref="O18:O26" si="0">J18/K18</f>
        <v>0.97365406643757157</v>
      </c>
      <c r="P18" s="61">
        <v>1</v>
      </c>
    </row>
    <row r="19" spans="2:16" ht="24" customHeight="1" x14ac:dyDescent="0.25">
      <c r="B19" s="35" t="s">
        <v>28</v>
      </c>
      <c r="C19" s="51">
        <v>5</v>
      </c>
      <c r="D19" s="68" t="s">
        <v>39</v>
      </c>
      <c r="E19" s="69"/>
      <c r="F19" s="69"/>
      <c r="G19" s="69"/>
      <c r="H19" s="69"/>
      <c r="I19" s="69"/>
      <c r="J19" s="29">
        <v>84</v>
      </c>
      <c r="K19" s="27">
        <v>90.6</v>
      </c>
      <c r="O19" s="60">
        <f t="shared" si="0"/>
        <v>0.92715231788079477</v>
      </c>
      <c r="P19" s="61">
        <v>1</v>
      </c>
    </row>
    <row r="20" spans="2:16" ht="24" customHeight="1" x14ac:dyDescent="0.25">
      <c r="B20" s="35" t="s">
        <v>54</v>
      </c>
      <c r="C20" s="51">
        <v>9</v>
      </c>
      <c r="D20" s="68" t="s">
        <v>40</v>
      </c>
      <c r="E20" s="69"/>
      <c r="F20" s="69"/>
      <c r="G20" s="69"/>
      <c r="H20" s="69"/>
      <c r="I20" s="70"/>
      <c r="J20" s="29">
        <v>96</v>
      </c>
      <c r="K20" s="27">
        <v>93.1</v>
      </c>
      <c r="O20" s="60">
        <f t="shared" si="0"/>
        <v>1.0311493018259936</v>
      </c>
      <c r="P20" s="61">
        <v>1</v>
      </c>
    </row>
    <row r="21" spans="2:16" ht="24" customHeight="1" x14ac:dyDescent="0.25">
      <c r="B21" s="35" t="s">
        <v>34</v>
      </c>
      <c r="C21" s="51">
        <v>11</v>
      </c>
      <c r="D21" s="68" t="s">
        <v>66</v>
      </c>
      <c r="E21" s="69"/>
      <c r="F21" s="69"/>
      <c r="G21" s="69"/>
      <c r="H21" s="69"/>
      <c r="I21" s="69"/>
      <c r="J21" s="29">
        <v>90</v>
      </c>
      <c r="K21" s="27">
        <v>92.1</v>
      </c>
      <c r="O21" s="60">
        <f t="shared" si="0"/>
        <v>0.97719869706840401</v>
      </c>
      <c r="P21" s="61">
        <v>1</v>
      </c>
    </row>
    <row r="22" spans="2:16" ht="24" customHeight="1" x14ac:dyDescent="0.25">
      <c r="B22" s="35" t="s">
        <v>35</v>
      </c>
      <c r="C22" s="51">
        <v>12</v>
      </c>
      <c r="D22" s="68" t="s">
        <v>67</v>
      </c>
      <c r="E22" s="69"/>
      <c r="F22" s="69"/>
      <c r="G22" s="69"/>
      <c r="H22" s="69"/>
      <c r="I22" s="70"/>
      <c r="J22" s="29">
        <v>88</v>
      </c>
      <c r="K22" s="27">
        <v>86.5</v>
      </c>
      <c r="O22" s="60">
        <f t="shared" si="0"/>
        <v>1.0173410404624277</v>
      </c>
      <c r="P22" s="61">
        <v>1</v>
      </c>
    </row>
    <row r="23" spans="2:16" ht="24" customHeight="1" x14ac:dyDescent="0.25">
      <c r="B23" s="35" t="s">
        <v>36</v>
      </c>
      <c r="C23" s="51">
        <v>13</v>
      </c>
      <c r="D23" s="68" t="s">
        <v>68</v>
      </c>
      <c r="E23" s="69"/>
      <c r="F23" s="69"/>
      <c r="G23" s="69"/>
      <c r="H23" s="69"/>
      <c r="I23" s="70"/>
      <c r="J23" s="29">
        <v>90</v>
      </c>
      <c r="K23" s="27">
        <v>89.4</v>
      </c>
      <c r="O23" s="60">
        <f t="shared" si="0"/>
        <v>1.006711409395973</v>
      </c>
      <c r="P23" s="61">
        <v>1</v>
      </c>
    </row>
    <row r="24" spans="2:16" ht="24" customHeight="1" x14ac:dyDescent="0.25">
      <c r="B24" s="35" t="s">
        <v>51</v>
      </c>
      <c r="C24" s="51">
        <v>14</v>
      </c>
      <c r="D24" s="68" t="s">
        <v>69</v>
      </c>
      <c r="E24" s="69"/>
      <c r="F24" s="69"/>
      <c r="G24" s="69"/>
      <c r="H24" s="69"/>
      <c r="I24" s="70"/>
      <c r="J24" s="29">
        <v>71</v>
      </c>
      <c r="K24" s="27">
        <v>70.5</v>
      </c>
      <c r="O24" s="60">
        <f t="shared" si="0"/>
        <v>1.0070921985815602</v>
      </c>
      <c r="P24" s="61">
        <v>1</v>
      </c>
    </row>
    <row r="25" spans="2:16" ht="24" customHeight="1" x14ac:dyDescent="0.25">
      <c r="B25" s="35" t="s">
        <v>30</v>
      </c>
      <c r="C25" s="51">
        <v>15</v>
      </c>
      <c r="D25" s="68" t="s">
        <v>70</v>
      </c>
      <c r="E25" s="69"/>
      <c r="F25" s="69"/>
      <c r="G25" s="69"/>
      <c r="H25" s="69"/>
      <c r="I25" s="70"/>
      <c r="J25" s="29">
        <v>76</v>
      </c>
      <c r="K25" s="27">
        <v>75</v>
      </c>
      <c r="O25" s="60">
        <f t="shared" si="0"/>
        <v>1.0133333333333334</v>
      </c>
      <c r="P25" s="61">
        <v>1</v>
      </c>
    </row>
    <row r="26" spans="2:16" ht="24" customHeight="1" thickBot="1" x14ac:dyDescent="0.3">
      <c r="B26" s="36" t="s">
        <v>72</v>
      </c>
      <c r="C26" s="52">
        <v>16</v>
      </c>
      <c r="D26" s="77" t="s">
        <v>71</v>
      </c>
      <c r="E26" s="78"/>
      <c r="F26" s="78"/>
      <c r="G26" s="78"/>
      <c r="H26" s="78"/>
      <c r="I26" s="78"/>
      <c r="J26" s="32">
        <v>80</v>
      </c>
      <c r="K26" s="33">
        <v>79.099999999999994</v>
      </c>
      <c r="O26" s="60">
        <f t="shared" si="0"/>
        <v>1.0113780025284451</v>
      </c>
      <c r="P26" s="61">
        <v>1</v>
      </c>
    </row>
    <row r="27" spans="2:16" ht="70.5" customHeight="1" x14ac:dyDescent="0.25"/>
    <row r="28" spans="2:16" ht="13.5" customHeight="1" x14ac:dyDescent="0.25"/>
    <row r="29" spans="2:16" ht="13.5" customHeight="1" thickBot="1" x14ac:dyDescent="0.3">
      <c r="B29" s="1" t="s">
        <v>27</v>
      </c>
    </row>
    <row r="30" spans="2:16" ht="15" customHeight="1" x14ac:dyDescent="0.25">
      <c r="B30" s="80" t="s">
        <v>78</v>
      </c>
      <c r="C30" s="71" t="s">
        <v>9</v>
      </c>
      <c r="D30" s="73" t="s">
        <v>38</v>
      </c>
      <c r="E30" s="74"/>
      <c r="F30" s="74"/>
      <c r="G30" s="74"/>
      <c r="H30" s="74"/>
      <c r="I30" s="74"/>
      <c r="J30" s="71" t="s">
        <v>12</v>
      </c>
      <c r="K30" s="66" t="s">
        <v>13</v>
      </c>
      <c r="O30" s="58" t="s">
        <v>58</v>
      </c>
    </row>
    <row r="31" spans="2:16" ht="15" customHeight="1" thickBot="1" x14ac:dyDescent="0.3">
      <c r="B31" s="81"/>
      <c r="C31" s="82"/>
      <c r="D31" s="75"/>
      <c r="E31" s="76"/>
      <c r="F31" s="76"/>
      <c r="G31" s="76"/>
      <c r="H31" s="76"/>
      <c r="I31" s="76"/>
      <c r="J31" s="72"/>
      <c r="K31" s="67"/>
      <c r="O31" s="59" t="s">
        <v>56</v>
      </c>
      <c r="P31" s="59" t="s">
        <v>57</v>
      </c>
    </row>
    <row r="32" spans="2:16" ht="24" customHeight="1" x14ac:dyDescent="0.25">
      <c r="B32" s="25" t="s">
        <v>24</v>
      </c>
      <c r="C32" s="50">
        <v>1</v>
      </c>
      <c r="D32" s="68" t="s">
        <v>24</v>
      </c>
      <c r="E32" s="69"/>
      <c r="F32" s="69"/>
      <c r="G32" s="69"/>
      <c r="H32" s="69"/>
      <c r="I32" s="69"/>
      <c r="J32" s="26">
        <v>88</v>
      </c>
      <c r="K32" s="27">
        <v>77.2</v>
      </c>
      <c r="O32" s="60">
        <f>J32/K32</f>
        <v>1.1398963730569949</v>
      </c>
      <c r="P32" s="61">
        <v>1</v>
      </c>
    </row>
    <row r="33" spans="2:16" ht="24" customHeight="1" x14ac:dyDescent="0.25">
      <c r="B33" s="28" t="s">
        <v>65</v>
      </c>
      <c r="C33" s="51">
        <v>3</v>
      </c>
      <c r="D33" s="68" t="s">
        <v>64</v>
      </c>
      <c r="E33" s="69"/>
      <c r="F33" s="69"/>
      <c r="G33" s="69"/>
      <c r="H33" s="69"/>
      <c r="I33" s="69"/>
      <c r="J33" s="29">
        <v>82</v>
      </c>
      <c r="K33" s="27">
        <v>76</v>
      </c>
      <c r="O33" s="60">
        <f t="shared" ref="O33:O41" si="1">J33/K33</f>
        <v>1.0789473684210527</v>
      </c>
      <c r="P33" s="61">
        <v>1</v>
      </c>
    </row>
    <row r="34" spans="2:16" ht="24" customHeight="1" x14ac:dyDescent="0.25">
      <c r="B34" s="30" t="s">
        <v>28</v>
      </c>
      <c r="C34" s="51">
        <v>5</v>
      </c>
      <c r="D34" s="68" t="s">
        <v>39</v>
      </c>
      <c r="E34" s="69"/>
      <c r="F34" s="69"/>
      <c r="G34" s="69"/>
      <c r="H34" s="69"/>
      <c r="I34" s="69"/>
      <c r="J34" s="29">
        <v>80</v>
      </c>
      <c r="K34" s="27">
        <v>78.7</v>
      </c>
      <c r="O34" s="60">
        <f t="shared" si="1"/>
        <v>1.0165184243964422</v>
      </c>
      <c r="P34" s="61">
        <v>1</v>
      </c>
    </row>
    <row r="35" spans="2:16" ht="24" customHeight="1" x14ac:dyDescent="0.25">
      <c r="B35" s="30" t="s">
        <v>54</v>
      </c>
      <c r="C35" s="51">
        <v>9</v>
      </c>
      <c r="D35" s="68" t="s">
        <v>40</v>
      </c>
      <c r="E35" s="69"/>
      <c r="F35" s="69"/>
      <c r="G35" s="69"/>
      <c r="H35" s="69"/>
      <c r="I35" s="70"/>
      <c r="J35" s="29">
        <v>88</v>
      </c>
      <c r="K35" s="27">
        <v>84.2</v>
      </c>
      <c r="O35" s="60">
        <f t="shared" si="1"/>
        <v>1.0451306413301662</v>
      </c>
      <c r="P35" s="61">
        <v>1</v>
      </c>
    </row>
    <row r="36" spans="2:16" ht="24" customHeight="1" x14ac:dyDescent="0.25">
      <c r="B36" s="30" t="s">
        <v>34</v>
      </c>
      <c r="C36" s="51">
        <v>11</v>
      </c>
      <c r="D36" s="68" t="s">
        <v>66</v>
      </c>
      <c r="E36" s="69"/>
      <c r="F36" s="69"/>
      <c r="G36" s="69"/>
      <c r="H36" s="69"/>
      <c r="I36" s="69"/>
      <c r="J36" s="29">
        <v>89</v>
      </c>
      <c r="K36" s="27">
        <v>88.5</v>
      </c>
      <c r="O36" s="60">
        <f t="shared" si="1"/>
        <v>1.0056497175141244</v>
      </c>
      <c r="P36" s="61">
        <v>1</v>
      </c>
    </row>
    <row r="37" spans="2:16" ht="24" customHeight="1" x14ac:dyDescent="0.25">
      <c r="B37" s="30" t="s">
        <v>35</v>
      </c>
      <c r="C37" s="51">
        <v>12</v>
      </c>
      <c r="D37" s="68" t="s">
        <v>67</v>
      </c>
      <c r="E37" s="69"/>
      <c r="F37" s="69"/>
      <c r="G37" s="69"/>
      <c r="H37" s="69"/>
      <c r="I37" s="70"/>
      <c r="J37" s="29">
        <v>83</v>
      </c>
      <c r="K37" s="27">
        <v>82.8</v>
      </c>
      <c r="O37" s="60">
        <f t="shared" si="1"/>
        <v>1.0024154589371981</v>
      </c>
      <c r="P37" s="61">
        <v>1</v>
      </c>
    </row>
    <row r="38" spans="2:16" ht="24" customHeight="1" x14ac:dyDescent="0.25">
      <c r="B38" s="30" t="s">
        <v>36</v>
      </c>
      <c r="C38" s="51">
        <v>13</v>
      </c>
      <c r="D38" s="68" t="s">
        <v>68</v>
      </c>
      <c r="E38" s="69"/>
      <c r="F38" s="69"/>
      <c r="G38" s="69"/>
      <c r="H38" s="69"/>
      <c r="I38" s="70"/>
      <c r="J38" s="29">
        <v>88</v>
      </c>
      <c r="K38" s="27">
        <v>87.7</v>
      </c>
      <c r="O38" s="60">
        <f t="shared" si="1"/>
        <v>1.0034207525655643</v>
      </c>
      <c r="P38" s="61">
        <v>1</v>
      </c>
    </row>
    <row r="39" spans="2:16" ht="24" customHeight="1" x14ac:dyDescent="0.25">
      <c r="B39" s="30" t="s">
        <v>51</v>
      </c>
      <c r="C39" s="51">
        <v>14</v>
      </c>
      <c r="D39" s="68" t="s">
        <v>69</v>
      </c>
      <c r="E39" s="69"/>
      <c r="F39" s="69"/>
      <c r="G39" s="69"/>
      <c r="H39" s="69"/>
      <c r="I39" s="70"/>
      <c r="J39" s="29">
        <v>70</v>
      </c>
      <c r="K39" s="27">
        <v>64.7</v>
      </c>
      <c r="O39" s="60">
        <f t="shared" si="1"/>
        <v>1.0819165378670788</v>
      </c>
      <c r="P39" s="61">
        <v>1</v>
      </c>
    </row>
    <row r="40" spans="2:16" ht="24" customHeight="1" x14ac:dyDescent="0.25">
      <c r="B40" s="30" t="s">
        <v>30</v>
      </c>
      <c r="C40" s="51">
        <v>15</v>
      </c>
      <c r="D40" s="68" t="s">
        <v>74</v>
      </c>
      <c r="E40" s="69"/>
      <c r="F40" s="69"/>
      <c r="G40" s="69"/>
      <c r="H40" s="69"/>
      <c r="I40" s="70"/>
      <c r="J40" s="29">
        <v>70</v>
      </c>
      <c r="K40" s="27">
        <v>67.7</v>
      </c>
      <c r="O40" s="60">
        <f t="shared" si="1"/>
        <v>1.0339734121122599</v>
      </c>
      <c r="P40" s="61">
        <v>1</v>
      </c>
    </row>
    <row r="41" spans="2:16" ht="24" customHeight="1" thickBot="1" x14ac:dyDescent="0.3">
      <c r="B41" s="31" t="s">
        <v>73</v>
      </c>
      <c r="C41" s="52">
        <v>16</v>
      </c>
      <c r="D41" s="77" t="s">
        <v>71</v>
      </c>
      <c r="E41" s="78"/>
      <c r="F41" s="78"/>
      <c r="G41" s="78"/>
      <c r="H41" s="78"/>
      <c r="I41" s="78"/>
      <c r="J41" s="32">
        <v>75</v>
      </c>
      <c r="K41" s="33">
        <v>70.5</v>
      </c>
      <c r="O41" s="60">
        <f t="shared" si="1"/>
        <v>1.0638297872340425</v>
      </c>
      <c r="P41" s="61">
        <v>1</v>
      </c>
    </row>
  </sheetData>
  <mergeCells count="32">
    <mergeCell ref="D38:I38"/>
    <mergeCell ref="D39:I39"/>
    <mergeCell ref="D41:I41"/>
    <mergeCell ref="G2:H2"/>
    <mergeCell ref="D40:I40"/>
    <mergeCell ref="A11:B11"/>
    <mergeCell ref="B30:B31"/>
    <mergeCell ref="D36:I36"/>
    <mergeCell ref="D37:I37"/>
    <mergeCell ref="B15:B16"/>
    <mergeCell ref="D32:I32"/>
    <mergeCell ref="D33:I33"/>
    <mergeCell ref="D34:I34"/>
    <mergeCell ref="D35:I35"/>
    <mergeCell ref="D20:I20"/>
    <mergeCell ref="C15:C16"/>
    <mergeCell ref="C30:C31"/>
    <mergeCell ref="K30:K31"/>
    <mergeCell ref="K15:K16"/>
    <mergeCell ref="D22:I22"/>
    <mergeCell ref="D17:I17"/>
    <mergeCell ref="D18:I18"/>
    <mergeCell ref="D19:I19"/>
    <mergeCell ref="D21:I21"/>
    <mergeCell ref="J15:J16"/>
    <mergeCell ref="J30:J31"/>
    <mergeCell ref="D24:I24"/>
    <mergeCell ref="D25:I25"/>
    <mergeCell ref="D23:I23"/>
    <mergeCell ref="D15:I16"/>
    <mergeCell ref="D30:I31"/>
    <mergeCell ref="D26:I26"/>
  </mergeCells>
  <phoneticPr fontId="2"/>
  <dataValidations count="1">
    <dataValidation type="custom" allowBlank="1" showInputMessage="1" showErrorMessage="1" sqref="E43:E44">
      <formula1>E43</formula1>
    </dataValidation>
  </dataValidations>
  <pageMargins left="0.70866141732283472" right="0.70866141732283472" top="0.74803149606299213" bottom="0.74803149606299213" header="0.31496062992125984" footer="0.31496062992125984"/>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96"/>
  <sheetViews>
    <sheetView tabSelected="1" view="pageBreakPreview" topLeftCell="A13" zoomScaleNormal="110" zoomScaleSheetLayoutView="100" zoomScalePageLayoutView="175" workbookViewId="0">
      <selection activeCell="N95" sqref="N95"/>
    </sheetView>
  </sheetViews>
  <sheetFormatPr defaultColWidth="9" defaultRowHeight="14.25" x14ac:dyDescent="0.25"/>
  <cols>
    <col min="1" max="1" width="8.86328125" style="1" customWidth="1"/>
    <col min="2" max="2" width="9.59765625" style="1" customWidth="1"/>
    <col min="3" max="3" width="8.86328125" style="1" customWidth="1"/>
    <col min="4" max="6" width="8.59765625" style="1" customWidth="1"/>
    <col min="7" max="7" width="9" style="1" customWidth="1"/>
    <col min="8" max="8" width="8.59765625" style="1" customWidth="1"/>
    <col min="9" max="9" width="10.1328125" style="1" customWidth="1"/>
    <col min="10" max="11" width="8.59765625" style="1" customWidth="1"/>
    <col min="12" max="12" width="8.3984375" style="1" customWidth="1"/>
    <col min="13" max="13" width="8.59765625" style="1" customWidth="1"/>
    <col min="14" max="16384" width="9" style="1"/>
  </cols>
  <sheetData>
    <row r="1" spans="1:12" ht="14.65" thickBot="1" x14ac:dyDescent="0.3"/>
    <row r="2" spans="1:12" ht="15.95" customHeight="1" x14ac:dyDescent="0.25">
      <c r="A2" s="108" t="s">
        <v>62</v>
      </c>
      <c r="B2" s="109"/>
      <c r="C2" s="109"/>
      <c r="D2" s="109"/>
      <c r="E2" s="109"/>
      <c r="F2" s="109"/>
      <c r="G2" s="109"/>
      <c r="H2" s="109"/>
      <c r="I2" s="109"/>
      <c r="J2" s="109"/>
      <c r="K2" s="109"/>
      <c r="L2" s="110"/>
    </row>
    <row r="3" spans="1:12" ht="15.95" customHeight="1" x14ac:dyDescent="0.25">
      <c r="A3" s="111"/>
      <c r="B3" s="112"/>
      <c r="C3" s="112"/>
      <c r="D3" s="112"/>
      <c r="E3" s="112"/>
      <c r="F3" s="112"/>
      <c r="G3" s="112"/>
      <c r="H3" s="112"/>
      <c r="I3" s="112"/>
      <c r="J3" s="112"/>
      <c r="K3" s="112"/>
      <c r="L3" s="113"/>
    </row>
    <row r="4" spans="1:12" ht="15.95" customHeight="1" x14ac:dyDescent="0.25">
      <c r="A4" s="111"/>
      <c r="B4" s="112"/>
      <c r="C4" s="112"/>
      <c r="D4" s="112"/>
      <c r="E4" s="112"/>
      <c r="F4" s="112"/>
      <c r="G4" s="112"/>
      <c r="H4" s="112"/>
      <c r="I4" s="112"/>
      <c r="J4" s="112"/>
      <c r="K4" s="112"/>
      <c r="L4" s="113"/>
    </row>
    <row r="5" spans="1:12" ht="15.95" customHeight="1" x14ac:dyDescent="0.25">
      <c r="A5" s="130" t="s">
        <v>8</v>
      </c>
      <c r="B5" s="131"/>
      <c r="C5" s="131"/>
      <c r="D5" s="128" t="str">
        <f>体力調査データ入力シート!$G$2</f>
        <v>洞北</v>
      </c>
      <c r="E5" s="128"/>
      <c r="F5" s="124" t="s">
        <v>52</v>
      </c>
      <c r="G5" s="124"/>
      <c r="H5" s="124"/>
      <c r="I5" s="124"/>
      <c r="J5" s="124"/>
      <c r="K5" s="124"/>
      <c r="L5" s="125"/>
    </row>
    <row r="6" spans="1:12" ht="15.95" customHeight="1" x14ac:dyDescent="0.25">
      <c r="A6" s="130"/>
      <c r="B6" s="131"/>
      <c r="C6" s="131"/>
      <c r="D6" s="128"/>
      <c r="E6" s="128"/>
      <c r="F6" s="124"/>
      <c r="G6" s="124"/>
      <c r="H6" s="124"/>
      <c r="I6" s="124"/>
      <c r="J6" s="124"/>
      <c r="K6" s="124"/>
      <c r="L6" s="125"/>
    </row>
    <row r="7" spans="1:12" ht="15.95" customHeight="1" x14ac:dyDescent="0.25">
      <c r="A7" s="130"/>
      <c r="B7" s="131"/>
      <c r="C7" s="131"/>
      <c r="D7" s="128"/>
      <c r="E7" s="128"/>
      <c r="F7" s="124"/>
      <c r="G7" s="124"/>
      <c r="H7" s="124"/>
      <c r="I7" s="124"/>
      <c r="J7" s="124"/>
      <c r="K7" s="124"/>
      <c r="L7" s="125"/>
    </row>
    <row r="8" spans="1:12" ht="15.95" customHeight="1" thickBot="1" x14ac:dyDescent="0.3">
      <c r="A8" s="132"/>
      <c r="B8" s="133"/>
      <c r="C8" s="133"/>
      <c r="D8" s="129"/>
      <c r="E8" s="129"/>
      <c r="F8" s="126"/>
      <c r="G8" s="126"/>
      <c r="H8" s="126"/>
      <c r="I8" s="126"/>
      <c r="J8" s="126"/>
      <c r="K8" s="126"/>
      <c r="L8" s="127"/>
    </row>
    <row r="9" spans="1:12" ht="15.95" customHeight="1" x14ac:dyDescent="0.25"/>
    <row r="10" spans="1:12" ht="15.95" customHeight="1" x14ac:dyDescent="0.25">
      <c r="A10" s="123" t="s">
        <v>63</v>
      </c>
      <c r="B10" s="123"/>
      <c r="C10" s="123"/>
      <c r="D10" s="123"/>
      <c r="E10" s="123"/>
      <c r="F10" s="123"/>
      <c r="G10" s="123"/>
      <c r="H10" s="123"/>
      <c r="I10" s="123"/>
      <c r="J10" s="123"/>
      <c r="K10" s="123"/>
      <c r="L10" s="123"/>
    </row>
    <row r="11" spans="1:12" ht="15.95" customHeight="1" x14ac:dyDescent="0.25">
      <c r="A11" s="123"/>
      <c r="B11" s="123"/>
      <c r="C11" s="123"/>
      <c r="D11" s="123"/>
      <c r="E11" s="123"/>
      <c r="F11" s="123"/>
      <c r="G11" s="123"/>
      <c r="H11" s="123"/>
      <c r="I11" s="123"/>
      <c r="J11" s="123"/>
      <c r="K11" s="123"/>
      <c r="L11" s="123"/>
    </row>
    <row r="12" spans="1:12" ht="15.95" customHeight="1" x14ac:dyDescent="0.25">
      <c r="A12" s="123"/>
      <c r="B12" s="123"/>
      <c r="C12" s="123"/>
      <c r="D12" s="123"/>
      <c r="E12" s="123"/>
      <c r="F12" s="123"/>
      <c r="G12" s="123"/>
      <c r="H12" s="123"/>
      <c r="I12" s="123"/>
      <c r="J12" s="123"/>
      <c r="K12" s="123"/>
      <c r="L12" s="123"/>
    </row>
    <row r="13" spans="1:12" ht="15.95" customHeight="1" x14ac:dyDescent="0.25">
      <c r="A13" s="123"/>
      <c r="B13" s="123"/>
      <c r="C13" s="123"/>
      <c r="D13" s="123"/>
      <c r="E13" s="123"/>
      <c r="F13" s="123"/>
      <c r="G13" s="123"/>
      <c r="H13" s="123"/>
      <c r="I13" s="123"/>
      <c r="J13" s="123"/>
      <c r="K13" s="123"/>
      <c r="L13" s="123"/>
    </row>
    <row r="14" spans="1:12" ht="15.95" customHeight="1" x14ac:dyDescent="0.25">
      <c r="A14" s="123"/>
      <c r="B14" s="123"/>
      <c r="C14" s="123"/>
      <c r="D14" s="123"/>
      <c r="E14" s="123"/>
      <c r="F14" s="123"/>
      <c r="G14" s="123"/>
      <c r="H14" s="123"/>
      <c r="I14" s="123"/>
      <c r="J14" s="123"/>
      <c r="K14" s="123"/>
      <c r="L14" s="123"/>
    </row>
    <row r="15" spans="1:12" ht="15.95" customHeight="1" x14ac:dyDescent="0.25">
      <c r="A15" s="123"/>
      <c r="B15" s="123"/>
      <c r="C15" s="123"/>
      <c r="D15" s="123"/>
      <c r="E15" s="123"/>
      <c r="F15" s="123"/>
      <c r="G15" s="123"/>
      <c r="H15" s="123"/>
      <c r="I15" s="123"/>
      <c r="J15" s="123"/>
      <c r="K15" s="123"/>
      <c r="L15" s="123"/>
    </row>
    <row r="16" spans="1:12" ht="15.95" customHeight="1" x14ac:dyDescent="0.25">
      <c r="A16" s="123"/>
      <c r="B16" s="123"/>
      <c r="C16" s="123"/>
      <c r="D16" s="123"/>
      <c r="E16" s="123"/>
      <c r="F16" s="123"/>
      <c r="G16" s="123"/>
      <c r="H16" s="123"/>
      <c r="I16" s="123"/>
      <c r="J16" s="123"/>
      <c r="K16" s="123"/>
      <c r="L16" s="123"/>
    </row>
    <row r="17" spans="1:13" ht="15.95" customHeight="1" x14ac:dyDescent="0.25">
      <c r="A17" s="123"/>
      <c r="B17" s="123"/>
      <c r="C17" s="123"/>
      <c r="D17" s="123"/>
      <c r="E17" s="123"/>
      <c r="F17" s="123"/>
      <c r="G17" s="123"/>
      <c r="H17" s="123"/>
      <c r="I17" s="123"/>
      <c r="J17" s="123"/>
      <c r="K17" s="123"/>
      <c r="L17" s="123"/>
    </row>
    <row r="18" spans="1:13" ht="15.95" customHeight="1" x14ac:dyDescent="0.25">
      <c r="A18" s="123"/>
      <c r="B18" s="123"/>
      <c r="C18" s="123"/>
      <c r="D18" s="123"/>
      <c r="E18" s="123"/>
      <c r="F18" s="123"/>
      <c r="G18" s="123"/>
      <c r="H18" s="123"/>
      <c r="I18" s="123"/>
      <c r="J18" s="123"/>
      <c r="K18" s="123"/>
      <c r="L18" s="123"/>
    </row>
    <row r="19" spans="1:13" ht="15.95" customHeight="1" x14ac:dyDescent="0.25">
      <c r="A19" s="123"/>
      <c r="B19" s="123"/>
      <c r="C19" s="123"/>
      <c r="D19" s="123"/>
      <c r="E19" s="123"/>
      <c r="F19" s="123"/>
      <c r="G19" s="123"/>
      <c r="H19" s="123"/>
      <c r="I19" s="123"/>
      <c r="J19" s="123"/>
      <c r="K19" s="123"/>
      <c r="L19" s="123"/>
    </row>
    <row r="20" spans="1:13" ht="13.5" customHeight="1" x14ac:dyDescent="0.25">
      <c r="A20" s="123"/>
      <c r="B20" s="123"/>
      <c r="C20" s="123"/>
      <c r="D20" s="123"/>
      <c r="E20" s="123"/>
      <c r="F20" s="123"/>
      <c r="G20" s="123"/>
      <c r="H20" s="123"/>
      <c r="I20" s="123"/>
      <c r="J20" s="123"/>
      <c r="K20" s="123"/>
      <c r="L20" s="123"/>
    </row>
    <row r="21" spans="1:13" ht="15.95" customHeight="1" x14ac:dyDescent="0.25">
      <c r="A21" s="2"/>
      <c r="B21" s="2"/>
      <c r="C21" s="2"/>
      <c r="D21" s="2"/>
      <c r="E21" s="2"/>
      <c r="F21" s="2"/>
      <c r="G21" s="2"/>
      <c r="H21" s="2"/>
      <c r="I21" s="2"/>
      <c r="J21" s="2"/>
      <c r="K21" s="2"/>
      <c r="L21" s="2"/>
      <c r="M21" s="2"/>
    </row>
    <row r="22" spans="1:13" ht="15.95" customHeight="1" x14ac:dyDescent="0.25">
      <c r="A22" s="2"/>
      <c r="B22" s="2"/>
      <c r="C22" s="2"/>
      <c r="D22" s="2"/>
      <c r="E22" s="2"/>
      <c r="F22" s="2"/>
      <c r="G22" s="2"/>
      <c r="H22" s="2"/>
      <c r="I22" s="2"/>
      <c r="J22" s="2"/>
      <c r="K22" s="2"/>
      <c r="L22" s="2"/>
      <c r="M22" s="2"/>
    </row>
    <row r="23" spans="1:13" ht="18" x14ac:dyDescent="0.25">
      <c r="A23" s="104" t="s">
        <v>7</v>
      </c>
      <c r="B23" s="104"/>
      <c r="C23" s="104"/>
      <c r="D23" s="104"/>
      <c r="E23" s="104"/>
      <c r="F23" s="2"/>
      <c r="G23" s="2"/>
      <c r="H23" s="2"/>
      <c r="I23" s="2"/>
      <c r="J23" s="2"/>
      <c r="K23" s="2"/>
    </row>
    <row r="24" spans="1:13" ht="15.95" customHeight="1" x14ac:dyDescent="0.25">
      <c r="A24" s="40"/>
      <c r="B24" s="40"/>
      <c r="C24" s="40"/>
      <c r="D24" s="40"/>
      <c r="E24" s="40"/>
      <c r="F24" s="2"/>
      <c r="G24" s="2"/>
      <c r="H24" s="2"/>
      <c r="I24" s="2"/>
      <c r="J24" s="2"/>
      <c r="K24" s="2"/>
    </row>
    <row r="25" spans="1:13" ht="14.25" customHeight="1" x14ac:dyDescent="0.25">
      <c r="A25" s="114" t="s">
        <v>33</v>
      </c>
      <c r="B25" s="115"/>
      <c r="C25" s="115"/>
      <c r="D25" s="115"/>
      <c r="E25" s="115"/>
      <c r="F25" s="115"/>
      <c r="G25" s="115"/>
      <c r="H25" s="115"/>
      <c r="I25" s="115"/>
      <c r="J25" s="115"/>
      <c r="K25" s="115"/>
      <c r="L25" s="116"/>
    </row>
    <row r="26" spans="1:13" ht="26.25" customHeight="1" x14ac:dyDescent="0.25">
      <c r="A26" s="117"/>
      <c r="B26" s="118"/>
      <c r="C26" s="118"/>
      <c r="D26" s="118"/>
      <c r="E26" s="118"/>
      <c r="F26" s="118"/>
      <c r="G26" s="118"/>
      <c r="H26" s="118"/>
      <c r="I26" s="118"/>
      <c r="J26" s="118"/>
      <c r="K26" s="118"/>
      <c r="L26" s="119"/>
    </row>
    <row r="27" spans="1:13" ht="26.25" customHeight="1" x14ac:dyDescent="0.25">
      <c r="A27" s="117"/>
      <c r="B27" s="118"/>
      <c r="C27" s="118"/>
      <c r="D27" s="118"/>
      <c r="E27" s="118"/>
      <c r="F27" s="118"/>
      <c r="G27" s="118"/>
      <c r="H27" s="118"/>
      <c r="I27" s="118"/>
      <c r="J27" s="118"/>
      <c r="K27" s="118"/>
      <c r="L27" s="119"/>
    </row>
    <row r="28" spans="1:13" ht="26.25" customHeight="1" x14ac:dyDescent="0.25">
      <c r="A28" s="117"/>
      <c r="B28" s="118"/>
      <c r="C28" s="118"/>
      <c r="D28" s="118"/>
      <c r="E28" s="118"/>
      <c r="F28" s="118"/>
      <c r="G28" s="118"/>
      <c r="H28" s="118"/>
      <c r="I28" s="118"/>
      <c r="J28" s="118"/>
      <c r="K28" s="118"/>
      <c r="L28" s="119"/>
    </row>
    <row r="29" spans="1:13" ht="26.25" customHeight="1" x14ac:dyDescent="0.25">
      <c r="A29" s="117"/>
      <c r="B29" s="118"/>
      <c r="C29" s="118"/>
      <c r="D29" s="118"/>
      <c r="E29" s="118"/>
      <c r="F29" s="118"/>
      <c r="G29" s="118"/>
      <c r="H29" s="118"/>
      <c r="I29" s="118"/>
      <c r="J29" s="118"/>
      <c r="K29" s="118"/>
      <c r="L29" s="119"/>
    </row>
    <row r="30" spans="1:13" ht="26.25" customHeight="1" x14ac:dyDescent="0.25">
      <c r="A30" s="117"/>
      <c r="B30" s="118"/>
      <c r="C30" s="118"/>
      <c r="D30" s="118"/>
      <c r="E30" s="118"/>
      <c r="F30" s="118"/>
      <c r="G30" s="118"/>
      <c r="H30" s="118"/>
      <c r="I30" s="118"/>
      <c r="J30" s="118"/>
      <c r="K30" s="118"/>
      <c r="L30" s="119"/>
    </row>
    <row r="31" spans="1:13" ht="26.25" customHeight="1" x14ac:dyDescent="0.25">
      <c r="A31" s="117"/>
      <c r="B31" s="118"/>
      <c r="C31" s="118"/>
      <c r="D31" s="118"/>
      <c r="E31" s="118"/>
      <c r="F31" s="118"/>
      <c r="G31" s="118"/>
      <c r="H31" s="118"/>
      <c r="I31" s="118"/>
      <c r="J31" s="118"/>
      <c r="K31" s="118"/>
      <c r="L31" s="119"/>
    </row>
    <row r="32" spans="1:13" ht="14.25" customHeight="1" x14ac:dyDescent="0.25">
      <c r="A32" s="120"/>
      <c r="B32" s="121"/>
      <c r="C32" s="121"/>
      <c r="D32" s="121"/>
      <c r="E32" s="121"/>
      <c r="F32" s="121"/>
      <c r="G32" s="121"/>
      <c r="H32" s="121"/>
      <c r="I32" s="121"/>
      <c r="J32" s="121"/>
      <c r="K32" s="121"/>
      <c r="L32" s="122"/>
    </row>
    <row r="33" spans="1:13" ht="15.95" customHeight="1" x14ac:dyDescent="0.25">
      <c r="A33" s="2"/>
      <c r="B33" s="2"/>
      <c r="C33" s="2"/>
      <c r="D33" s="2"/>
      <c r="E33" s="2"/>
      <c r="F33" s="2"/>
      <c r="G33" s="2"/>
      <c r="H33" s="2"/>
      <c r="I33" s="2"/>
      <c r="J33" s="2"/>
      <c r="K33" s="2"/>
      <c r="L33" s="2"/>
      <c r="M33" s="2"/>
    </row>
    <row r="34" spans="1:13" ht="15.95" customHeight="1" x14ac:dyDescent="0.25">
      <c r="A34" s="2"/>
      <c r="B34" s="2"/>
      <c r="C34" s="2"/>
      <c r="D34" s="2"/>
      <c r="E34" s="2"/>
      <c r="F34" s="2"/>
      <c r="G34" s="2"/>
      <c r="H34" s="2"/>
      <c r="I34" s="2"/>
      <c r="J34" s="2"/>
      <c r="K34" s="2"/>
      <c r="L34" s="2"/>
      <c r="M34" s="2"/>
    </row>
    <row r="35" spans="1:13" ht="18" customHeight="1" x14ac:dyDescent="0.25">
      <c r="A35" s="104" t="s">
        <v>6</v>
      </c>
      <c r="B35" s="104"/>
      <c r="C35" s="104"/>
    </row>
    <row r="36" spans="1:13" ht="18" customHeight="1" x14ac:dyDescent="0.25">
      <c r="A36" s="38"/>
      <c r="B36" s="38"/>
      <c r="C36" s="38"/>
    </row>
    <row r="37" spans="1:13" ht="9.9499999999999993" customHeight="1" x14ac:dyDescent="0.25">
      <c r="A37" s="136" t="s">
        <v>31</v>
      </c>
      <c r="B37" s="136"/>
      <c r="C37" s="136"/>
      <c r="D37" s="136"/>
      <c r="E37" s="136"/>
      <c r="F37" s="136"/>
      <c r="G37" s="136"/>
      <c r="H37" s="2"/>
      <c r="I37" s="2"/>
    </row>
    <row r="38" spans="1:13" ht="9.9499999999999993" customHeight="1" x14ac:dyDescent="0.25">
      <c r="A38" s="136"/>
      <c r="B38" s="136"/>
      <c r="C38" s="136"/>
      <c r="D38" s="136"/>
      <c r="E38" s="136"/>
      <c r="F38" s="136"/>
      <c r="G38" s="136"/>
      <c r="H38" s="2"/>
      <c r="I38" s="2"/>
    </row>
    <row r="39" spans="1:13" ht="15.95" customHeight="1" x14ac:dyDescent="0.25"/>
    <row r="40" spans="1:13" ht="21" customHeight="1" x14ac:dyDescent="0.25">
      <c r="A40" s="135" t="s">
        <v>53</v>
      </c>
      <c r="B40" s="135"/>
      <c r="C40" s="135"/>
      <c r="D40" s="135"/>
      <c r="E40" s="135"/>
      <c r="F40" s="135"/>
      <c r="G40" s="135"/>
      <c r="H40" s="135"/>
      <c r="I40" s="135"/>
      <c r="J40" s="135"/>
      <c r="K40" s="135"/>
    </row>
    <row r="41" spans="1:13" ht="21" customHeight="1" x14ac:dyDescent="0.25">
      <c r="A41" s="135"/>
      <c r="B41" s="135"/>
      <c r="C41" s="135"/>
      <c r="D41" s="135"/>
      <c r="E41" s="135"/>
      <c r="F41" s="135"/>
      <c r="G41" s="135"/>
      <c r="H41" s="135"/>
      <c r="I41" s="135"/>
      <c r="J41" s="135"/>
      <c r="K41" s="135"/>
    </row>
    <row r="42" spans="1:13" ht="21" customHeight="1" x14ac:dyDescent="0.25">
      <c r="A42" s="135"/>
      <c r="B42" s="135"/>
      <c r="C42" s="135"/>
      <c r="D42" s="135"/>
      <c r="E42" s="135"/>
      <c r="F42" s="135"/>
      <c r="G42" s="135"/>
      <c r="H42" s="135"/>
      <c r="I42" s="135"/>
      <c r="J42" s="135"/>
      <c r="K42" s="135"/>
    </row>
    <row r="43" spans="1:13" ht="21" customHeight="1" x14ac:dyDescent="0.25">
      <c r="B43" s="39"/>
      <c r="C43" s="39"/>
      <c r="D43" s="39"/>
      <c r="E43" s="39"/>
      <c r="F43" s="39"/>
      <c r="G43" s="39"/>
      <c r="H43" s="39"/>
      <c r="I43" s="39"/>
      <c r="J43" s="39"/>
      <c r="K43" s="39"/>
    </row>
    <row r="44" spans="1:13" ht="21" customHeight="1" x14ac:dyDescent="0.25">
      <c r="A44" s="136" t="s">
        <v>79</v>
      </c>
      <c r="B44" s="136"/>
      <c r="C44" s="136"/>
      <c r="D44" s="136"/>
      <c r="E44" s="136"/>
      <c r="F44" s="136"/>
      <c r="G44" s="136"/>
      <c r="H44" s="39"/>
      <c r="I44" s="39"/>
      <c r="J44" s="39"/>
      <c r="K44" s="39"/>
    </row>
    <row r="45" spans="1:13" ht="21" customHeight="1" x14ac:dyDescent="0.25">
      <c r="A45" s="2"/>
      <c r="B45" s="2"/>
      <c r="C45" s="2"/>
      <c r="D45" s="2"/>
      <c r="E45" s="2"/>
      <c r="F45" s="2"/>
      <c r="G45" s="2"/>
      <c r="H45" s="3"/>
      <c r="I45" s="3"/>
      <c r="J45" s="3"/>
      <c r="K45" s="3"/>
    </row>
    <row r="46" spans="1:13" ht="42.75" customHeight="1" x14ac:dyDescent="0.25">
      <c r="A46" s="135" t="s">
        <v>80</v>
      </c>
      <c r="B46" s="135"/>
      <c r="C46" s="135"/>
      <c r="D46" s="135"/>
      <c r="E46" s="135"/>
      <c r="F46" s="135"/>
      <c r="G46" s="135"/>
      <c r="H46" s="135"/>
      <c r="I46" s="135"/>
      <c r="J46" s="135"/>
      <c r="K46" s="135"/>
    </row>
    <row r="47" spans="1:13" ht="21" customHeight="1" x14ac:dyDescent="0.25">
      <c r="B47" s="39"/>
      <c r="C47" s="39"/>
      <c r="D47" s="39"/>
      <c r="E47" s="39"/>
      <c r="F47" s="39"/>
      <c r="G47" s="39"/>
      <c r="H47" s="39"/>
      <c r="I47" s="39"/>
      <c r="J47" s="39"/>
      <c r="K47" s="39"/>
    </row>
    <row r="48" spans="1:13" ht="15.95" customHeight="1" x14ac:dyDescent="0.25"/>
    <row r="49" spans="1:12" ht="15.95" customHeight="1" x14ac:dyDescent="0.25"/>
    <row r="50" spans="1:12" ht="18" customHeight="1" x14ac:dyDescent="0.25">
      <c r="A50" s="104" t="s">
        <v>15</v>
      </c>
      <c r="B50" s="104"/>
      <c r="C50" s="104"/>
      <c r="D50" s="104"/>
      <c r="E50" s="104"/>
      <c r="F50" s="104"/>
      <c r="G50" s="104"/>
    </row>
    <row r="51" spans="1:12" ht="13.5" customHeight="1" x14ac:dyDescent="0.25">
      <c r="A51" s="4"/>
      <c r="B51" s="4"/>
      <c r="C51" s="4"/>
      <c r="D51" s="4"/>
      <c r="E51" s="4"/>
      <c r="F51" s="4"/>
      <c r="G51" s="5"/>
      <c r="H51" s="5"/>
      <c r="I51" s="5"/>
      <c r="J51" s="5"/>
      <c r="K51" s="6"/>
    </row>
    <row r="52" spans="1:12" ht="9.9499999999999993" customHeight="1" x14ac:dyDescent="0.25">
      <c r="A52" s="134" t="s">
        <v>21</v>
      </c>
      <c r="B52" s="134"/>
      <c r="C52" s="134"/>
      <c r="D52" s="134"/>
      <c r="E52" s="134"/>
      <c r="F52" s="134"/>
      <c r="G52" s="134"/>
      <c r="H52" s="5"/>
      <c r="I52" s="5"/>
      <c r="J52" s="5"/>
      <c r="K52" s="6"/>
    </row>
    <row r="53" spans="1:12" ht="18" customHeight="1" x14ac:dyDescent="0.25">
      <c r="A53" s="134"/>
      <c r="B53" s="134"/>
      <c r="C53" s="134"/>
      <c r="D53" s="134"/>
      <c r="E53" s="134"/>
      <c r="F53" s="134"/>
      <c r="G53" s="134"/>
      <c r="H53" s="5"/>
      <c r="I53" s="5"/>
      <c r="J53" s="5"/>
      <c r="K53" s="6"/>
    </row>
    <row r="54" spans="1:12" ht="30" customHeight="1" x14ac:dyDescent="0.25">
      <c r="A54" s="94" t="s">
        <v>19</v>
      </c>
      <c r="B54" s="94"/>
      <c r="C54" s="7"/>
      <c r="D54" s="7"/>
      <c r="E54" s="7"/>
      <c r="F54" s="7"/>
      <c r="G54" s="7"/>
      <c r="H54" s="7"/>
      <c r="I54" s="7"/>
      <c r="J54" s="7"/>
      <c r="K54" s="7"/>
    </row>
    <row r="55" spans="1:12" ht="30" customHeight="1" x14ac:dyDescent="0.25">
      <c r="A55" s="85" t="s">
        <v>18</v>
      </c>
      <c r="B55" s="85"/>
      <c r="C55" s="44" t="s">
        <v>42</v>
      </c>
      <c r="D55" s="45" t="s">
        <v>43</v>
      </c>
      <c r="E55" s="45" t="s">
        <v>44</v>
      </c>
      <c r="F55" s="45" t="s">
        <v>45</v>
      </c>
      <c r="G55" s="46" t="s">
        <v>46</v>
      </c>
      <c r="H55" s="45" t="s">
        <v>47</v>
      </c>
      <c r="I55" s="45" t="s">
        <v>48</v>
      </c>
      <c r="J55" s="46" t="s">
        <v>49</v>
      </c>
      <c r="K55" s="46" t="s">
        <v>59</v>
      </c>
      <c r="L55" s="49" t="s">
        <v>50</v>
      </c>
    </row>
    <row r="56" spans="1:12" ht="30" customHeight="1" x14ac:dyDescent="0.25">
      <c r="A56" s="86" t="s">
        <v>16</v>
      </c>
      <c r="B56" s="86"/>
      <c r="C56" s="64">
        <v>28.95</v>
      </c>
      <c r="D56" s="64">
        <v>26.09</v>
      </c>
      <c r="E56" s="64">
        <v>45.12</v>
      </c>
      <c r="F56" s="64">
        <v>51.64</v>
      </c>
      <c r="G56" s="47">
        <v>409.25</v>
      </c>
      <c r="H56" s="64">
        <v>78.819999999999993</v>
      </c>
      <c r="I56" s="64">
        <v>8</v>
      </c>
      <c r="J56" s="47">
        <v>197.51</v>
      </c>
      <c r="K56" s="64">
        <v>20.74</v>
      </c>
      <c r="L56" s="63">
        <v>42.2</v>
      </c>
    </row>
    <row r="57" spans="1:12" ht="30" customHeight="1" x14ac:dyDescent="0.25">
      <c r="A57" s="86" t="s">
        <v>17</v>
      </c>
      <c r="B57" s="86"/>
      <c r="C57" s="64">
        <v>29.68</v>
      </c>
      <c r="D57" s="65">
        <v>26.06</v>
      </c>
      <c r="E57" s="65">
        <v>46.16</v>
      </c>
      <c r="F57" s="65">
        <v>52.78</v>
      </c>
      <c r="G57" s="8">
        <v>410.16</v>
      </c>
      <c r="H57" s="65">
        <v>81.09</v>
      </c>
      <c r="I57" s="65">
        <v>7.88</v>
      </c>
      <c r="J57" s="8">
        <v>199.92</v>
      </c>
      <c r="K57" s="65">
        <v>20.420000000000002</v>
      </c>
      <c r="L57" s="63">
        <v>43.36</v>
      </c>
    </row>
    <row r="58" spans="1:12" ht="30" customHeight="1" x14ac:dyDescent="0.25">
      <c r="A58" s="87" t="s">
        <v>29</v>
      </c>
      <c r="B58" s="87"/>
      <c r="C58" s="48" t="s">
        <v>84</v>
      </c>
      <c r="D58" s="48"/>
      <c r="E58" s="48" t="s">
        <v>84</v>
      </c>
      <c r="F58" s="48" t="s">
        <v>84</v>
      </c>
      <c r="G58" s="48"/>
      <c r="H58" s="48" t="s">
        <v>84</v>
      </c>
      <c r="I58" s="48" t="s">
        <v>84</v>
      </c>
      <c r="J58" s="48" t="s">
        <v>84</v>
      </c>
      <c r="K58" s="48" t="s">
        <v>84</v>
      </c>
      <c r="L58" s="48" t="s">
        <v>84</v>
      </c>
    </row>
    <row r="59" spans="1:12" ht="15.75" x14ac:dyDescent="0.25">
      <c r="A59" s="37"/>
      <c r="B59" s="37"/>
      <c r="C59" s="9"/>
      <c r="D59" s="37"/>
      <c r="E59" s="37"/>
      <c r="F59" s="37"/>
      <c r="G59" s="37"/>
      <c r="H59" s="37"/>
      <c r="I59" s="37"/>
      <c r="J59" s="37"/>
      <c r="K59" s="37"/>
    </row>
    <row r="60" spans="1:12" ht="30" customHeight="1" x14ac:dyDescent="0.25">
      <c r="A60" s="94" t="s">
        <v>20</v>
      </c>
      <c r="B60" s="94"/>
      <c r="C60" s="9"/>
      <c r="D60" s="37"/>
      <c r="E60" s="37"/>
      <c r="F60" s="37"/>
      <c r="G60" s="37"/>
      <c r="H60" s="37"/>
      <c r="I60" s="37"/>
      <c r="J60" s="37"/>
      <c r="K60" s="37"/>
    </row>
    <row r="61" spans="1:12" ht="30" customHeight="1" x14ac:dyDescent="0.25">
      <c r="A61" s="85" t="s">
        <v>18</v>
      </c>
      <c r="B61" s="85"/>
      <c r="C61" s="41" t="s">
        <v>42</v>
      </c>
      <c r="D61" s="42" t="s">
        <v>43</v>
      </c>
      <c r="E61" s="42" t="s">
        <v>44</v>
      </c>
      <c r="F61" s="42" t="s">
        <v>45</v>
      </c>
      <c r="G61" s="43" t="s">
        <v>46</v>
      </c>
      <c r="H61" s="42" t="s">
        <v>47</v>
      </c>
      <c r="I61" s="42" t="s">
        <v>48</v>
      </c>
      <c r="J61" s="43" t="s">
        <v>49</v>
      </c>
      <c r="K61" s="43" t="s">
        <v>59</v>
      </c>
      <c r="L61" s="49" t="s">
        <v>50</v>
      </c>
    </row>
    <row r="62" spans="1:12" ht="30" customHeight="1" x14ac:dyDescent="0.25">
      <c r="A62" s="86" t="s">
        <v>1</v>
      </c>
      <c r="B62" s="86"/>
      <c r="C62" s="64">
        <v>23.15</v>
      </c>
      <c r="D62" s="64">
        <v>21.7</v>
      </c>
      <c r="E62" s="64">
        <v>46.99</v>
      </c>
      <c r="F62" s="64">
        <v>45.74</v>
      </c>
      <c r="G62" s="47">
        <v>309.66000000000003</v>
      </c>
      <c r="H62" s="64">
        <v>50.6</v>
      </c>
      <c r="I62" s="64">
        <v>8.9700000000000006</v>
      </c>
      <c r="J62" s="47">
        <v>166.44</v>
      </c>
      <c r="K62" s="64">
        <v>12.43</v>
      </c>
      <c r="L62" s="63">
        <v>47.58</v>
      </c>
    </row>
    <row r="63" spans="1:12" ht="30" customHeight="1" x14ac:dyDescent="0.25">
      <c r="A63" s="86" t="s">
        <v>17</v>
      </c>
      <c r="B63" s="86"/>
      <c r="C63" s="64">
        <v>23.73</v>
      </c>
      <c r="D63" s="65">
        <v>21.88</v>
      </c>
      <c r="E63" s="65">
        <v>47.43</v>
      </c>
      <c r="F63" s="65">
        <v>46.7</v>
      </c>
      <c r="G63" s="8">
        <v>309.06</v>
      </c>
      <c r="H63" s="65">
        <v>52.42</v>
      </c>
      <c r="I63" s="65">
        <v>8.84</v>
      </c>
      <c r="J63" s="8">
        <v>170.22</v>
      </c>
      <c r="K63" s="65">
        <v>12.1</v>
      </c>
      <c r="L63" s="63">
        <v>49.03</v>
      </c>
    </row>
    <row r="64" spans="1:12" ht="30" customHeight="1" x14ac:dyDescent="0.25">
      <c r="A64" s="87" t="s">
        <v>29</v>
      </c>
      <c r="B64" s="87"/>
      <c r="C64" s="48"/>
      <c r="D64" s="48"/>
      <c r="E64" s="48" t="s">
        <v>84</v>
      </c>
      <c r="F64" s="48" t="s">
        <v>84</v>
      </c>
      <c r="G64" s="48"/>
      <c r="H64" s="48" t="s">
        <v>84</v>
      </c>
      <c r="I64" s="48" t="s">
        <v>84</v>
      </c>
      <c r="J64" s="48" t="s">
        <v>84</v>
      </c>
      <c r="K64" s="48" t="s">
        <v>84</v>
      </c>
      <c r="L64" s="48" t="s">
        <v>84</v>
      </c>
    </row>
    <row r="65" spans="1:11" ht="10.5" customHeight="1" x14ac:dyDescent="0.25">
      <c r="A65" s="37"/>
      <c r="B65" s="37"/>
      <c r="C65" s="9"/>
      <c r="D65" s="37"/>
      <c r="E65" s="37"/>
      <c r="F65" s="37"/>
      <c r="G65" s="37"/>
      <c r="H65" s="37"/>
      <c r="I65" s="37"/>
      <c r="J65" s="37"/>
      <c r="K65" s="37"/>
    </row>
    <row r="66" spans="1:11" x14ac:dyDescent="0.25">
      <c r="B66" s="10"/>
      <c r="C66" s="10"/>
      <c r="D66" s="10"/>
      <c r="E66" s="10"/>
      <c r="F66" s="10"/>
      <c r="G66" s="10"/>
      <c r="H66" s="10"/>
      <c r="I66" s="10"/>
      <c r="J66" s="10"/>
      <c r="K66" s="10"/>
    </row>
    <row r="67" spans="1:11" ht="18" customHeight="1" x14ac:dyDescent="0.25">
      <c r="A67" s="104" t="s">
        <v>76</v>
      </c>
      <c r="B67" s="104"/>
      <c r="C67" s="104"/>
      <c r="D67" s="104"/>
      <c r="E67" s="104"/>
      <c r="F67" s="104"/>
      <c r="G67" s="104"/>
      <c r="H67" s="104"/>
      <c r="I67" s="104"/>
      <c r="J67" s="104"/>
    </row>
    <row r="68" spans="1:11" ht="18" customHeight="1" x14ac:dyDescent="0.25">
      <c r="A68" s="106" t="s">
        <v>77</v>
      </c>
      <c r="B68" s="106"/>
      <c r="C68" s="106"/>
      <c r="D68" s="106"/>
      <c r="E68" s="106"/>
      <c r="F68" s="38"/>
      <c r="G68" s="38"/>
      <c r="H68" s="38"/>
      <c r="I68" s="38"/>
      <c r="J68" s="38"/>
    </row>
    <row r="69" spans="1:11" ht="24.75" customHeight="1" x14ac:dyDescent="0.25">
      <c r="B69" s="11"/>
      <c r="C69" s="11"/>
      <c r="D69" s="11"/>
      <c r="E69" s="11"/>
      <c r="F69" s="11"/>
    </row>
    <row r="70" spans="1:11" x14ac:dyDescent="0.25">
      <c r="G70" s="12"/>
      <c r="H70" s="12"/>
      <c r="I70" s="12"/>
      <c r="J70" s="12"/>
      <c r="K70" s="12"/>
    </row>
    <row r="71" spans="1:11" x14ac:dyDescent="0.25">
      <c r="G71" s="12"/>
      <c r="H71" s="12"/>
      <c r="I71" s="12"/>
      <c r="J71" s="12"/>
      <c r="K71" s="12"/>
    </row>
    <row r="72" spans="1:11" x14ac:dyDescent="0.25">
      <c r="G72" s="13"/>
      <c r="H72" s="13"/>
      <c r="I72" s="13"/>
      <c r="J72" s="13"/>
      <c r="K72" s="13"/>
    </row>
    <row r="73" spans="1:11" x14ac:dyDescent="0.25">
      <c r="G73" s="13"/>
      <c r="H73" s="13"/>
      <c r="I73" s="13"/>
      <c r="J73" s="13"/>
      <c r="K73" s="13"/>
    </row>
    <row r="74" spans="1:11" x14ac:dyDescent="0.25">
      <c r="G74" s="13"/>
      <c r="H74" s="13"/>
      <c r="I74" s="13"/>
      <c r="J74" s="13"/>
      <c r="K74" s="13"/>
    </row>
    <row r="75" spans="1:11" x14ac:dyDescent="0.25">
      <c r="G75" s="13"/>
      <c r="H75" s="13"/>
      <c r="I75" s="13"/>
      <c r="J75" s="13"/>
      <c r="K75" s="13"/>
    </row>
    <row r="76" spans="1:11" x14ac:dyDescent="0.25">
      <c r="G76" s="13"/>
      <c r="H76" s="13"/>
      <c r="I76" s="13"/>
      <c r="J76" s="13"/>
      <c r="K76" s="13"/>
    </row>
    <row r="77" spans="1:11" x14ac:dyDescent="0.25">
      <c r="G77" s="13"/>
      <c r="H77" s="13"/>
      <c r="I77" s="13"/>
      <c r="J77" s="13"/>
      <c r="K77" s="13"/>
    </row>
    <row r="78" spans="1:11" x14ac:dyDescent="0.25">
      <c r="G78" s="13"/>
      <c r="H78" s="13"/>
      <c r="I78" s="13"/>
      <c r="J78" s="13"/>
      <c r="K78" s="13"/>
    </row>
    <row r="79" spans="1:11" x14ac:dyDescent="0.25">
      <c r="G79" s="13"/>
      <c r="H79" s="13"/>
      <c r="I79" s="13"/>
      <c r="J79" s="13"/>
      <c r="K79" s="13"/>
    </row>
    <row r="80" spans="1:11" x14ac:dyDescent="0.25">
      <c r="G80" s="13"/>
      <c r="H80" s="13"/>
      <c r="I80" s="13"/>
      <c r="J80" s="13"/>
      <c r="K80" s="13"/>
    </row>
    <row r="81" spans="1:11" ht="39.75" customHeight="1" x14ac:dyDescent="0.25"/>
    <row r="82" spans="1:11" ht="13.5" customHeight="1" thickBot="1" x14ac:dyDescent="0.3"/>
    <row r="83" spans="1:11" ht="26.25" customHeight="1" thickBot="1" x14ac:dyDescent="0.3">
      <c r="B83" s="88" t="s">
        <v>85</v>
      </c>
      <c r="C83" s="89"/>
      <c r="D83" s="89"/>
      <c r="E83" s="89"/>
      <c r="F83" s="89"/>
      <c r="G83" s="89"/>
      <c r="H83" s="89"/>
      <c r="I83" s="89"/>
      <c r="J83" s="89"/>
      <c r="K83" s="90"/>
    </row>
    <row r="84" spans="1:11" ht="58.5" customHeight="1" thickBot="1" x14ac:dyDescent="0.3">
      <c r="B84" s="139" t="s">
        <v>86</v>
      </c>
      <c r="C84" s="137"/>
      <c r="D84" s="137"/>
      <c r="E84" s="137"/>
      <c r="F84" s="137"/>
      <c r="G84" s="137"/>
      <c r="H84" s="137"/>
      <c r="I84" s="137"/>
      <c r="J84" s="137"/>
      <c r="K84" s="138"/>
    </row>
    <row r="85" spans="1:11" x14ac:dyDescent="0.25">
      <c r="A85" s="107"/>
      <c r="B85" s="107"/>
      <c r="C85" s="107"/>
      <c r="D85" s="107"/>
      <c r="E85" s="107"/>
      <c r="F85" s="107"/>
      <c r="G85" s="107"/>
      <c r="H85" s="107"/>
      <c r="I85" s="107"/>
    </row>
    <row r="86" spans="1:11" ht="17.25" customHeight="1" x14ac:dyDescent="0.25">
      <c r="A86" s="105" t="s">
        <v>14</v>
      </c>
      <c r="B86" s="105"/>
      <c r="C86" s="105"/>
      <c r="D86" s="105"/>
      <c r="E86" s="105"/>
      <c r="F86" s="105"/>
      <c r="G86" s="105"/>
      <c r="H86" s="105"/>
      <c r="I86" s="105"/>
      <c r="J86" s="105"/>
      <c r="K86" s="105"/>
    </row>
    <row r="88" spans="1:11" ht="30" customHeight="1" thickBot="1" x14ac:dyDescent="0.3">
      <c r="A88" s="14" t="s">
        <v>22</v>
      </c>
    </row>
    <row r="89" spans="1:11" x14ac:dyDescent="0.25">
      <c r="B89" s="95" t="s">
        <v>87</v>
      </c>
      <c r="C89" s="96"/>
      <c r="D89" s="96"/>
      <c r="E89" s="96"/>
      <c r="F89" s="96"/>
      <c r="G89" s="96"/>
      <c r="H89" s="96"/>
      <c r="I89" s="96"/>
      <c r="J89" s="96"/>
      <c r="K89" s="97"/>
    </row>
    <row r="90" spans="1:11" x14ac:dyDescent="0.25">
      <c r="B90" s="98"/>
      <c r="C90" s="99"/>
      <c r="D90" s="99"/>
      <c r="E90" s="99"/>
      <c r="F90" s="99"/>
      <c r="G90" s="99"/>
      <c r="H90" s="99"/>
      <c r="I90" s="99"/>
      <c r="J90" s="99"/>
      <c r="K90" s="100"/>
    </row>
    <row r="91" spans="1:11" ht="14.65" thickBot="1" x14ac:dyDescent="0.3">
      <c r="B91" s="101"/>
      <c r="C91" s="102"/>
      <c r="D91" s="102"/>
      <c r="E91" s="102"/>
      <c r="F91" s="102"/>
      <c r="G91" s="102"/>
      <c r="H91" s="102"/>
      <c r="I91" s="102"/>
      <c r="J91" s="102"/>
      <c r="K91" s="103"/>
    </row>
    <row r="93" spans="1:11" ht="30" customHeight="1" thickBot="1" x14ac:dyDescent="0.3">
      <c r="A93" s="14" t="s">
        <v>25</v>
      </c>
    </row>
    <row r="94" spans="1:11" x14ac:dyDescent="0.25">
      <c r="B94" s="95" t="s">
        <v>88</v>
      </c>
      <c r="C94" s="96"/>
      <c r="D94" s="96"/>
      <c r="E94" s="96"/>
      <c r="F94" s="96"/>
      <c r="G94" s="96"/>
      <c r="H94" s="96"/>
      <c r="I94" s="96"/>
      <c r="J94" s="96"/>
      <c r="K94" s="97"/>
    </row>
    <row r="95" spans="1:11" x14ac:dyDescent="0.25">
      <c r="B95" s="98"/>
      <c r="C95" s="99"/>
      <c r="D95" s="99"/>
      <c r="E95" s="99"/>
      <c r="F95" s="99"/>
      <c r="G95" s="99"/>
      <c r="H95" s="99"/>
      <c r="I95" s="99"/>
      <c r="J95" s="99"/>
      <c r="K95" s="100"/>
    </row>
    <row r="96" spans="1:11" ht="14.65" thickBot="1" x14ac:dyDescent="0.3">
      <c r="B96" s="101"/>
      <c r="C96" s="102"/>
      <c r="D96" s="102"/>
      <c r="E96" s="102"/>
      <c r="F96" s="102"/>
      <c r="G96" s="102"/>
      <c r="H96" s="102"/>
      <c r="I96" s="102"/>
      <c r="J96" s="102"/>
      <c r="K96" s="103"/>
    </row>
  </sheetData>
  <mergeCells count="32">
    <mergeCell ref="A2:L4"/>
    <mergeCell ref="A25:L32"/>
    <mergeCell ref="A10:L20"/>
    <mergeCell ref="F5:L8"/>
    <mergeCell ref="A54:B54"/>
    <mergeCell ref="D5:E8"/>
    <mergeCell ref="A5:C8"/>
    <mergeCell ref="A52:G53"/>
    <mergeCell ref="A23:E23"/>
    <mergeCell ref="A40:K42"/>
    <mergeCell ref="A46:K46"/>
    <mergeCell ref="A35:C35"/>
    <mergeCell ref="A37:G38"/>
    <mergeCell ref="A44:G44"/>
    <mergeCell ref="A50:G50"/>
    <mergeCell ref="B89:K91"/>
    <mergeCell ref="B94:K96"/>
    <mergeCell ref="A67:J67"/>
    <mergeCell ref="A86:K86"/>
    <mergeCell ref="A68:E68"/>
    <mergeCell ref="A85:I85"/>
    <mergeCell ref="A55:B55"/>
    <mergeCell ref="A56:B56"/>
    <mergeCell ref="A58:B58"/>
    <mergeCell ref="B83:K83"/>
    <mergeCell ref="B84:K84"/>
    <mergeCell ref="A64:B64"/>
    <mergeCell ref="A60:B60"/>
    <mergeCell ref="A57:B57"/>
    <mergeCell ref="A63:B63"/>
    <mergeCell ref="A61:B61"/>
    <mergeCell ref="A62:B62"/>
  </mergeCells>
  <phoneticPr fontId="2"/>
  <printOptions horizontalCentered="1" verticalCentered="1"/>
  <pageMargins left="0.31496062992125984" right="0.31496062992125984" top="0.35433070866141736" bottom="0.35433070866141736" header="0.31496062992125984" footer="0.31496062992125984"/>
  <pageSetup paperSize="9" scale="84" orientation="portrait" horizontalDpi="0" verticalDpi="0" r:id="rId1"/>
  <rowBreaks count="1" manualBreakCount="1">
    <brk id="48"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6"/>
  <sheetViews>
    <sheetView view="pageBreakPreview" topLeftCell="A13" zoomScaleNormal="110" zoomScaleSheetLayoutView="100" workbookViewId="0">
      <selection activeCell="C62" sqref="C62:L63"/>
    </sheetView>
  </sheetViews>
  <sheetFormatPr defaultColWidth="9" defaultRowHeight="14.25" x14ac:dyDescent="0.25"/>
  <cols>
    <col min="1" max="1" width="8.86328125" style="1" customWidth="1"/>
    <col min="2" max="2" width="9.59765625" style="1" customWidth="1"/>
    <col min="3" max="3" width="8.86328125" style="1" customWidth="1"/>
    <col min="4" max="6" width="8.59765625" style="1" customWidth="1"/>
    <col min="7" max="7" width="8.86328125" style="1" customWidth="1"/>
    <col min="8" max="8" width="8.59765625" style="1" customWidth="1"/>
    <col min="9" max="9" width="10.1328125" style="1" customWidth="1"/>
    <col min="10" max="11" width="8.59765625" style="1" customWidth="1"/>
    <col min="12" max="12" width="8.3984375" style="1" customWidth="1"/>
    <col min="13" max="13" width="8.59765625" style="1" customWidth="1"/>
    <col min="14" max="16384" width="9" style="1"/>
  </cols>
  <sheetData>
    <row r="1" spans="1:12" ht="14.65" thickBot="1" x14ac:dyDescent="0.3"/>
    <row r="2" spans="1:12" ht="15.95" customHeight="1" x14ac:dyDescent="0.25">
      <c r="A2" s="108" t="s">
        <v>62</v>
      </c>
      <c r="B2" s="109"/>
      <c r="C2" s="109"/>
      <c r="D2" s="109"/>
      <c r="E2" s="109"/>
      <c r="F2" s="109"/>
      <c r="G2" s="109"/>
      <c r="H2" s="109"/>
      <c r="I2" s="109"/>
      <c r="J2" s="109"/>
      <c r="K2" s="109"/>
      <c r="L2" s="110"/>
    </row>
    <row r="3" spans="1:12" ht="15.95" customHeight="1" x14ac:dyDescent="0.25">
      <c r="A3" s="111"/>
      <c r="B3" s="112"/>
      <c r="C3" s="112"/>
      <c r="D3" s="112"/>
      <c r="E3" s="112"/>
      <c r="F3" s="112"/>
      <c r="G3" s="112"/>
      <c r="H3" s="112"/>
      <c r="I3" s="112"/>
      <c r="J3" s="112"/>
      <c r="K3" s="112"/>
      <c r="L3" s="113"/>
    </row>
    <row r="4" spans="1:12" ht="15.95" customHeight="1" x14ac:dyDescent="0.25">
      <c r="A4" s="111"/>
      <c r="B4" s="112"/>
      <c r="C4" s="112"/>
      <c r="D4" s="112"/>
      <c r="E4" s="112"/>
      <c r="F4" s="112"/>
      <c r="G4" s="112"/>
      <c r="H4" s="112"/>
      <c r="I4" s="112"/>
      <c r="J4" s="112"/>
      <c r="K4" s="112"/>
      <c r="L4" s="113"/>
    </row>
    <row r="5" spans="1:12" ht="15.95" customHeight="1" x14ac:dyDescent="0.25">
      <c r="A5" s="130" t="s">
        <v>8</v>
      </c>
      <c r="B5" s="131"/>
      <c r="C5" s="131"/>
      <c r="D5" s="128" t="str">
        <f>体力調査データ入力シート!$G$2</f>
        <v>洞北</v>
      </c>
      <c r="E5" s="128"/>
      <c r="F5" s="124" t="s">
        <v>52</v>
      </c>
      <c r="G5" s="124"/>
      <c r="H5" s="124"/>
      <c r="I5" s="124"/>
      <c r="J5" s="124"/>
      <c r="K5" s="124"/>
      <c r="L5" s="125"/>
    </row>
    <row r="6" spans="1:12" ht="15.95" customHeight="1" x14ac:dyDescent="0.25">
      <c r="A6" s="130"/>
      <c r="B6" s="131"/>
      <c r="C6" s="131"/>
      <c r="D6" s="128"/>
      <c r="E6" s="128"/>
      <c r="F6" s="124"/>
      <c r="G6" s="124"/>
      <c r="H6" s="124"/>
      <c r="I6" s="124"/>
      <c r="J6" s="124"/>
      <c r="K6" s="124"/>
      <c r="L6" s="125"/>
    </row>
    <row r="7" spans="1:12" ht="15.95" customHeight="1" x14ac:dyDescent="0.25">
      <c r="A7" s="130"/>
      <c r="B7" s="131"/>
      <c r="C7" s="131"/>
      <c r="D7" s="128"/>
      <c r="E7" s="128"/>
      <c r="F7" s="124"/>
      <c r="G7" s="124"/>
      <c r="H7" s="124"/>
      <c r="I7" s="124"/>
      <c r="J7" s="124"/>
      <c r="K7" s="124"/>
      <c r="L7" s="125"/>
    </row>
    <row r="8" spans="1:12" ht="15.95" customHeight="1" thickBot="1" x14ac:dyDescent="0.3">
      <c r="A8" s="132"/>
      <c r="B8" s="133"/>
      <c r="C8" s="133"/>
      <c r="D8" s="129"/>
      <c r="E8" s="129"/>
      <c r="F8" s="126"/>
      <c r="G8" s="126"/>
      <c r="H8" s="126"/>
      <c r="I8" s="126"/>
      <c r="J8" s="126"/>
      <c r="K8" s="126"/>
      <c r="L8" s="127"/>
    </row>
    <row r="9" spans="1:12" ht="15.95" customHeight="1" x14ac:dyDescent="0.25"/>
    <row r="10" spans="1:12" ht="15.95" customHeight="1" x14ac:dyDescent="0.25">
      <c r="A10" s="123" t="s">
        <v>41</v>
      </c>
      <c r="B10" s="123"/>
      <c r="C10" s="123"/>
      <c r="D10" s="123"/>
      <c r="E10" s="123"/>
      <c r="F10" s="123"/>
      <c r="G10" s="123"/>
      <c r="H10" s="123"/>
      <c r="I10" s="123"/>
      <c r="J10" s="123"/>
      <c r="K10" s="123"/>
      <c r="L10" s="123"/>
    </row>
    <row r="11" spans="1:12" ht="15.95" customHeight="1" x14ac:dyDescent="0.25">
      <c r="A11" s="123"/>
      <c r="B11" s="123"/>
      <c r="C11" s="123"/>
      <c r="D11" s="123"/>
      <c r="E11" s="123"/>
      <c r="F11" s="123"/>
      <c r="G11" s="123"/>
      <c r="H11" s="123"/>
      <c r="I11" s="123"/>
      <c r="J11" s="123"/>
      <c r="K11" s="123"/>
      <c r="L11" s="123"/>
    </row>
    <row r="12" spans="1:12" ht="15.95" customHeight="1" x14ac:dyDescent="0.25">
      <c r="A12" s="123"/>
      <c r="B12" s="123"/>
      <c r="C12" s="123"/>
      <c r="D12" s="123"/>
      <c r="E12" s="123"/>
      <c r="F12" s="123"/>
      <c r="G12" s="123"/>
      <c r="H12" s="123"/>
      <c r="I12" s="123"/>
      <c r="J12" s="123"/>
      <c r="K12" s="123"/>
      <c r="L12" s="123"/>
    </row>
    <row r="13" spans="1:12" ht="15.95" customHeight="1" x14ac:dyDescent="0.25">
      <c r="A13" s="123"/>
      <c r="B13" s="123"/>
      <c r="C13" s="123"/>
      <c r="D13" s="123"/>
      <c r="E13" s="123"/>
      <c r="F13" s="123"/>
      <c r="G13" s="123"/>
      <c r="H13" s="123"/>
      <c r="I13" s="123"/>
      <c r="J13" s="123"/>
      <c r="K13" s="123"/>
      <c r="L13" s="123"/>
    </row>
    <row r="14" spans="1:12" ht="15.95" customHeight="1" x14ac:dyDescent="0.25">
      <c r="A14" s="123"/>
      <c r="B14" s="123"/>
      <c r="C14" s="123"/>
      <c r="D14" s="123"/>
      <c r="E14" s="123"/>
      <c r="F14" s="123"/>
      <c r="G14" s="123"/>
      <c r="H14" s="123"/>
      <c r="I14" s="123"/>
      <c r="J14" s="123"/>
      <c r="K14" s="123"/>
      <c r="L14" s="123"/>
    </row>
    <row r="15" spans="1:12" ht="15.95" customHeight="1" x14ac:dyDescent="0.25">
      <c r="A15" s="123"/>
      <c r="B15" s="123"/>
      <c r="C15" s="123"/>
      <c r="D15" s="123"/>
      <c r="E15" s="123"/>
      <c r="F15" s="123"/>
      <c r="G15" s="123"/>
      <c r="H15" s="123"/>
      <c r="I15" s="123"/>
      <c r="J15" s="123"/>
      <c r="K15" s="123"/>
      <c r="L15" s="123"/>
    </row>
    <row r="16" spans="1:12" ht="15.95" customHeight="1" x14ac:dyDescent="0.25">
      <c r="A16" s="123"/>
      <c r="B16" s="123"/>
      <c r="C16" s="123"/>
      <c r="D16" s="123"/>
      <c r="E16" s="123"/>
      <c r="F16" s="123"/>
      <c r="G16" s="123"/>
      <c r="H16" s="123"/>
      <c r="I16" s="123"/>
      <c r="J16" s="123"/>
      <c r="K16" s="123"/>
      <c r="L16" s="123"/>
    </row>
    <row r="17" spans="1:13" ht="15.95" customHeight="1" x14ac:dyDescent="0.25">
      <c r="A17" s="123"/>
      <c r="B17" s="123"/>
      <c r="C17" s="123"/>
      <c r="D17" s="123"/>
      <c r="E17" s="123"/>
      <c r="F17" s="123"/>
      <c r="G17" s="123"/>
      <c r="H17" s="123"/>
      <c r="I17" s="123"/>
      <c r="J17" s="123"/>
      <c r="K17" s="123"/>
      <c r="L17" s="123"/>
    </row>
    <row r="18" spans="1:13" ht="15.95" customHeight="1" x14ac:dyDescent="0.25">
      <c r="A18" s="123"/>
      <c r="B18" s="123"/>
      <c r="C18" s="123"/>
      <c r="D18" s="123"/>
      <c r="E18" s="123"/>
      <c r="F18" s="123"/>
      <c r="G18" s="123"/>
      <c r="H18" s="123"/>
      <c r="I18" s="123"/>
      <c r="J18" s="123"/>
      <c r="K18" s="123"/>
      <c r="L18" s="123"/>
    </row>
    <row r="19" spans="1:13" ht="15.95" customHeight="1" x14ac:dyDescent="0.25">
      <c r="A19" s="123"/>
      <c r="B19" s="123"/>
      <c r="C19" s="123"/>
      <c r="D19" s="123"/>
      <c r="E19" s="123"/>
      <c r="F19" s="123"/>
      <c r="G19" s="123"/>
      <c r="H19" s="123"/>
      <c r="I19" s="123"/>
      <c r="J19" s="123"/>
      <c r="K19" s="123"/>
      <c r="L19" s="123"/>
    </row>
    <row r="20" spans="1:13" ht="13.5" customHeight="1" x14ac:dyDescent="0.25">
      <c r="A20" s="123"/>
      <c r="B20" s="123"/>
      <c r="C20" s="123"/>
      <c r="D20" s="123"/>
      <c r="E20" s="123"/>
      <c r="F20" s="123"/>
      <c r="G20" s="123"/>
      <c r="H20" s="123"/>
      <c r="I20" s="123"/>
      <c r="J20" s="123"/>
      <c r="K20" s="123"/>
      <c r="L20" s="123"/>
    </row>
    <row r="21" spans="1:13" ht="15.95" customHeight="1" x14ac:dyDescent="0.25">
      <c r="A21" s="2"/>
      <c r="B21" s="2"/>
      <c r="C21" s="2"/>
      <c r="D21" s="2"/>
      <c r="E21" s="2"/>
      <c r="F21" s="2"/>
      <c r="G21" s="2"/>
      <c r="H21" s="2"/>
      <c r="I21" s="2"/>
      <c r="J21" s="2"/>
      <c r="K21" s="2"/>
      <c r="L21" s="2"/>
      <c r="M21" s="2"/>
    </row>
    <row r="22" spans="1:13" ht="15.95" customHeight="1" x14ac:dyDescent="0.25">
      <c r="A22" s="2"/>
      <c r="B22" s="2"/>
      <c r="C22" s="2"/>
      <c r="D22" s="2"/>
      <c r="E22" s="2"/>
      <c r="F22" s="2"/>
      <c r="G22" s="2"/>
      <c r="H22" s="2"/>
      <c r="I22" s="2"/>
      <c r="J22" s="2"/>
      <c r="K22" s="2"/>
      <c r="L22" s="2"/>
      <c r="M22" s="2"/>
    </row>
    <row r="23" spans="1:13" ht="18" x14ac:dyDescent="0.25">
      <c r="A23" s="104" t="s">
        <v>7</v>
      </c>
      <c r="B23" s="104"/>
      <c r="C23" s="104"/>
      <c r="D23" s="104"/>
      <c r="E23" s="104"/>
      <c r="F23" s="2"/>
      <c r="G23" s="2"/>
      <c r="H23" s="2"/>
      <c r="I23" s="2"/>
      <c r="J23" s="2"/>
      <c r="K23" s="2"/>
    </row>
    <row r="24" spans="1:13" ht="15.95" customHeight="1" x14ac:dyDescent="0.25">
      <c r="A24" s="57"/>
      <c r="B24" s="57"/>
      <c r="C24" s="57"/>
      <c r="D24" s="57"/>
      <c r="E24" s="57"/>
      <c r="F24" s="2"/>
      <c r="G24" s="2"/>
      <c r="H24" s="2"/>
      <c r="I24" s="2"/>
      <c r="J24" s="2"/>
      <c r="K24" s="2"/>
    </row>
    <row r="25" spans="1:13" ht="14.25" customHeight="1" x14ac:dyDescent="0.25">
      <c r="A25" s="114" t="s">
        <v>33</v>
      </c>
      <c r="B25" s="115"/>
      <c r="C25" s="115"/>
      <c r="D25" s="115"/>
      <c r="E25" s="115"/>
      <c r="F25" s="115"/>
      <c r="G25" s="115"/>
      <c r="H25" s="115"/>
      <c r="I25" s="115"/>
      <c r="J25" s="115"/>
      <c r="K25" s="115"/>
      <c r="L25" s="116"/>
    </row>
    <row r="26" spans="1:13" ht="26.25" customHeight="1" x14ac:dyDescent="0.25">
      <c r="A26" s="117"/>
      <c r="B26" s="118"/>
      <c r="C26" s="118"/>
      <c r="D26" s="118"/>
      <c r="E26" s="118"/>
      <c r="F26" s="118"/>
      <c r="G26" s="118"/>
      <c r="H26" s="118"/>
      <c r="I26" s="118"/>
      <c r="J26" s="118"/>
      <c r="K26" s="118"/>
      <c r="L26" s="119"/>
    </row>
    <row r="27" spans="1:13" ht="26.25" customHeight="1" x14ac:dyDescent="0.25">
      <c r="A27" s="117"/>
      <c r="B27" s="118"/>
      <c r="C27" s="118"/>
      <c r="D27" s="118"/>
      <c r="E27" s="118"/>
      <c r="F27" s="118"/>
      <c r="G27" s="118"/>
      <c r="H27" s="118"/>
      <c r="I27" s="118"/>
      <c r="J27" s="118"/>
      <c r="K27" s="118"/>
      <c r="L27" s="119"/>
    </row>
    <row r="28" spans="1:13" ht="26.25" customHeight="1" x14ac:dyDescent="0.25">
      <c r="A28" s="117"/>
      <c r="B28" s="118"/>
      <c r="C28" s="118"/>
      <c r="D28" s="118"/>
      <c r="E28" s="118"/>
      <c r="F28" s="118"/>
      <c r="G28" s="118"/>
      <c r="H28" s="118"/>
      <c r="I28" s="118"/>
      <c r="J28" s="118"/>
      <c r="K28" s="118"/>
      <c r="L28" s="119"/>
    </row>
    <row r="29" spans="1:13" ht="26.25" customHeight="1" x14ac:dyDescent="0.25">
      <c r="A29" s="117"/>
      <c r="B29" s="118"/>
      <c r="C29" s="118"/>
      <c r="D29" s="118"/>
      <c r="E29" s="118"/>
      <c r="F29" s="118"/>
      <c r="G29" s="118"/>
      <c r="H29" s="118"/>
      <c r="I29" s="118"/>
      <c r="J29" s="118"/>
      <c r="K29" s="118"/>
      <c r="L29" s="119"/>
    </row>
    <row r="30" spans="1:13" ht="26.25" customHeight="1" x14ac:dyDescent="0.25">
      <c r="A30" s="117"/>
      <c r="B30" s="118"/>
      <c r="C30" s="118"/>
      <c r="D30" s="118"/>
      <c r="E30" s="118"/>
      <c r="F30" s="118"/>
      <c r="G30" s="118"/>
      <c r="H30" s="118"/>
      <c r="I30" s="118"/>
      <c r="J30" s="118"/>
      <c r="K30" s="118"/>
      <c r="L30" s="119"/>
    </row>
    <row r="31" spans="1:13" ht="26.25" customHeight="1" x14ac:dyDescent="0.25">
      <c r="A31" s="117"/>
      <c r="B31" s="118"/>
      <c r="C31" s="118"/>
      <c r="D31" s="118"/>
      <c r="E31" s="118"/>
      <c r="F31" s="118"/>
      <c r="G31" s="118"/>
      <c r="H31" s="118"/>
      <c r="I31" s="118"/>
      <c r="J31" s="118"/>
      <c r="K31" s="118"/>
      <c r="L31" s="119"/>
    </row>
    <row r="32" spans="1:13" ht="14.25" customHeight="1" x14ac:dyDescent="0.25">
      <c r="A32" s="120"/>
      <c r="B32" s="121"/>
      <c r="C32" s="121"/>
      <c r="D32" s="121"/>
      <c r="E32" s="121"/>
      <c r="F32" s="121"/>
      <c r="G32" s="121"/>
      <c r="H32" s="121"/>
      <c r="I32" s="121"/>
      <c r="J32" s="121"/>
      <c r="K32" s="121"/>
      <c r="L32" s="122"/>
    </row>
    <row r="33" spans="1:13" ht="15.95" customHeight="1" x14ac:dyDescent="0.25">
      <c r="A33" s="2"/>
      <c r="B33" s="2"/>
      <c r="C33" s="2"/>
      <c r="D33" s="2"/>
      <c r="E33" s="2"/>
      <c r="F33" s="2"/>
      <c r="G33" s="2"/>
      <c r="H33" s="2"/>
      <c r="I33" s="2"/>
      <c r="J33" s="2"/>
      <c r="K33" s="2"/>
      <c r="L33" s="2"/>
      <c r="M33" s="2"/>
    </row>
    <row r="34" spans="1:13" ht="15.95" customHeight="1" x14ac:dyDescent="0.25">
      <c r="A34" s="2"/>
      <c r="B34" s="2"/>
      <c r="C34" s="2"/>
      <c r="D34" s="2"/>
      <c r="E34" s="2"/>
      <c r="F34" s="2"/>
      <c r="G34" s="2"/>
      <c r="H34" s="2"/>
      <c r="I34" s="2"/>
      <c r="J34" s="2"/>
      <c r="K34" s="2"/>
      <c r="L34" s="2"/>
      <c r="M34" s="2"/>
    </row>
    <row r="35" spans="1:13" ht="18" customHeight="1" x14ac:dyDescent="0.25">
      <c r="A35" s="104" t="s">
        <v>6</v>
      </c>
      <c r="B35" s="104"/>
      <c r="C35" s="104"/>
    </row>
    <row r="36" spans="1:13" ht="18" customHeight="1" x14ac:dyDescent="0.25">
      <c r="A36" s="55"/>
      <c r="B36" s="55"/>
      <c r="C36" s="55"/>
    </row>
    <row r="37" spans="1:13" ht="9.9499999999999993" customHeight="1" x14ac:dyDescent="0.25">
      <c r="A37" s="136" t="s">
        <v>31</v>
      </c>
      <c r="B37" s="136"/>
      <c r="C37" s="136"/>
      <c r="D37" s="136"/>
      <c r="E37" s="136"/>
      <c r="F37" s="136"/>
      <c r="G37" s="136"/>
      <c r="H37" s="2"/>
      <c r="I37" s="2"/>
    </row>
    <row r="38" spans="1:13" ht="9.9499999999999993" customHeight="1" x14ac:dyDescent="0.25">
      <c r="A38" s="136"/>
      <c r="B38" s="136"/>
      <c r="C38" s="136"/>
      <c r="D38" s="136"/>
      <c r="E38" s="136"/>
      <c r="F38" s="136"/>
      <c r="G38" s="136"/>
      <c r="H38" s="2"/>
      <c r="I38" s="2"/>
    </row>
    <row r="39" spans="1:13" ht="15.95" customHeight="1" x14ac:dyDescent="0.25"/>
    <row r="40" spans="1:13" ht="21" customHeight="1" x14ac:dyDescent="0.25">
      <c r="A40" s="135" t="s">
        <v>53</v>
      </c>
      <c r="B40" s="135"/>
      <c r="C40" s="135"/>
      <c r="D40" s="135"/>
      <c r="E40" s="135"/>
      <c r="F40" s="135"/>
      <c r="G40" s="135"/>
      <c r="H40" s="135"/>
      <c r="I40" s="135"/>
      <c r="J40" s="135"/>
      <c r="K40" s="135"/>
    </row>
    <row r="41" spans="1:13" ht="21" customHeight="1" x14ac:dyDescent="0.25">
      <c r="A41" s="135"/>
      <c r="B41" s="135"/>
      <c r="C41" s="135"/>
      <c r="D41" s="135"/>
      <c r="E41" s="135"/>
      <c r="F41" s="135"/>
      <c r="G41" s="135"/>
      <c r="H41" s="135"/>
      <c r="I41" s="135"/>
      <c r="J41" s="135"/>
      <c r="K41" s="135"/>
    </row>
    <row r="42" spans="1:13" ht="21" customHeight="1" x14ac:dyDescent="0.25">
      <c r="A42" s="135"/>
      <c r="B42" s="135"/>
      <c r="C42" s="135"/>
      <c r="D42" s="135"/>
      <c r="E42" s="135"/>
      <c r="F42" s="135"/>
      <c r="G42" s="135"/>
      <c r="H42" s="135"/>
      <c r="I42" s="135"/>
      <c r="J42" s="135"/>
      <c r="K42" s="135"/>
    </row>
    <row r="43" spans="1:13" ht="21" customHeight="1" x14ac:dyDescent="0.25">
      <c r="B43" s="56"/>
      <c r="C43" s="56"/>
      <c r="D43" s="56"/>
      <c r="E43" s="56"/>
      <c r="F43" s="56"/>
      <c r="G43" s="56"/>
      <c r="H43" s="56"/>
      <c r="I43" s="56"/>
      <c r="J43" s="56"/>
      <c r="K43" s="56"/>
    </row>
    <row r="44" spans="1:13" ht="21" customHeight="1" x14ac:dyDescent="0.25">
      <c r="A44" s="136" t="s">
        <v>79</v>
      </c>
      <c r="B44" s="136"/>
      <c r="C44" s="136"/>
      <c r="D44" s="136"/>
      <c r="E44" s="136"/>
      <c r="F44" s="136"/>
      <c r="G44" s="136"/>
      <c r="H44" s="56"/>
      <c r="I44" s="56"/>
      <c r="J44" s="56"/>
      <c r="K44" s="56"/>
    </row>
    <row r="45" spans="1:13" ht="21" customHeight="1" x14ac:dyDescent="0.25">
      <c r="A45" s="2"/>
      <c r="B45" s="2"/>
      <c r="C45" s="2"/>
      <c r="D45" s="2"/>
      <c r="E45" s="2"/>
      <c r="F45" s="2"/>
      <c r="G45" s="2"/>
      <c r="H45" s="3"/>
      <c r="I45" s="3"/>
      <c r="J45" s="3"/>
      <c r="K45" s="3"/>
    </row>
    <row r="46" spans="1:13" ht="42.75" customHeight="1" x14ac:dyDescent="0.25">
      <c r="A46" s="135" t="s">
        <v>80</v>
      </c>
      <c r="B46" s="135"/>
      <c r="C46" s="135"/>
      <c r="D46" s="135"/>
      <c r="E46" s="135"/>
      <c r="F46" s="135"/>
      <c r="G46" s="135"/>
      <c r="H46" s="135"/>
      <c r="I46" s="135"/>
      <c r="J46" s="135"/>
      <c r="K46" s="135"/>
    </row>
    <row r="47" spans="1:13" ht="21" customHeight="1" x14ac:dyDescent="0.25">
      <c r="B47" s="56"/>
      <c r="C47" s="56"/>
      <c r="D47" s="56"/>
      <c r="E47" s="56"/>
      <c r="F47" s="56"/>
      <c r="G47" s="56"/>
      <c r="H47" s="56"/>
      <c r="I47" s="56"/>
      <c r="J47" s="56"/>
      <c r="K47" s="56"/>
    </row>
    <row r="48" spans="1:13" ht="15.95" customHeight="1" x14ac:dyDescent="0.25"/>
    <row r="49" spans="1:12" ht="15.95" customHeight="1" x14ac:dyDescent="0.25"/>
    <row r="50" spans="1:12" ht="18" customHeight="1" x14ac:dyDescent="0.25">
      <c r="A50" s="104" t="s">
        <v>15</v>
      </c>
      <c r="B50" s="104"/>
      <c r="C50" s="104"/>
      <c r="D50" s="104"/>
      <c r="E50" s="104"/>
      <c r="F50" s="104"/>
      <c r="G50" s="104"/>
    </row>
    <row r="51" spans="1:12" ht="13.5" customHeight="1" x14ac:dyDescent="0.25">
      <c r="A51" s="4"/>
      <c r="B51" s="4"/>
      <c r="C51" s="4"/>
      <c r="D51" s="4"/>
      <c r="E51" s="4"/>
      <c r="F51" s="4"/>
      <c r="G51" s="5"/>
      <c r="H51" s="5"/>
      <c r="I51" s="5"/>
      <c r="J51" s="5"/>
      <c r="K51" s="6"/>
    </row>
    <row r="52" spans="1:12" ht="9.9499999999999993" customHeight="1" x14ac:dyDescent="0.25">
      <c r="A52" s="134" t="s">
        <v>21</v>
      </c>
      <c r="B52" s="134"/>
      <c r="C52" s="134"/>
      <c r="D52" s="134"/>
      <c r="E52" s="134"/>
      <c r="F52" s="134"/>
      <c r="G52" s="134"/>
      <c r="H52" s="5"/>
      <c r="I52" s="5"/>
      <c r="J52" s="5"/>
      <c r="K52" s="6"/>
    </row>
    <row r="53" spans="1:12" ht="18" customHeight="1" x14ac:dyDescent="0.25">
      <c r="A53" s="134"/>
      <c r="B53" s="134"/>
      <c r="C53" s="134"/>
      <c r="D53" s="134"/>
      <c r="E53" s="134"/>
      <c r="F53" s="134"/>
      <c r="G53" s="134"/>
      <c r="H53" s="5"/>
      <c r="I53" s="5"/>
      <c r="J53" s="5"/>
      <c r="K53" s="6"/>
    </row>
    <row r="54" spans="1:12" ht="30" customHeight="1" x14ac:dyDescent="0.25">
      <c r="A54" s="94" t="s">
        <v>19</v>
      </c>
      <c r="B54" s="94"/>
      <c r="C54" s="7"/>
      <c r="D54" s="7"/>
      <c r="E54" s="7"/>
      <c r="F54" s="7"/>
      <c r="G54" s="7"/>
      <c r="H54" s="7"/>
      <c r="I54" s="7"/>
      <c r="J54" s="7"/>
      <c r="K54" s="7"/>
    </row>
    <row r="55" spans="1:12" ht="30" customHeight="1" x14ac:dyDescent="0.25">
      <c r="A55" s="85" t="s">
        <v>10</v>
      </c>
      <c r="B55" s="85"/>
      <c r="C55" s="44" t="s">
        <v>42</v>
      </c>
      <c r="D55" s="45" t="s">
        <v>43</v>
      </c>
      <c r="E55" s="45" t="s">
        <v>44</v>
      </c>
      <c r="F55" s="45" t="s">
        <v>45</v>
      </c>
      <c r="G55" s="46" t="s">
        <v>46</v>
      </c>
      <c r="H55" s="45" t="s">
        <v>47</v>
      </c>
      <c r="I55" s="45" t="s">
        <v>48</v>
      </c>
      <c r="J55" s="46" t="s">
        <v>49</v>
      </c>
      <c r="K55" s="46" t="s">
        <v>61</v>
      </c>
      <c r="L55" s="49" t="s">
        <v>50</v>
      </c>
    </row>
    <row r="56" spans="1:12" ht="30" customHeight="1" x14ac:dyDescent="0.25">
      <c r="A56" s="86" t="s">
        <v>1</v>
      </c>
      <c r="B56" s="86"/>
      <c r="C56" s="47">
        <v>28.95</v>
      </c>
      <c r="D56" s="47">
        <v>26.09</v>
      </c>
      <c r="E56" s="47">
        <v>45.12</v>
      </c>
      <c r="F56" s="47">
        <v>51.64</v>
      </c>
      <c r="G56" s="47">
        <v>409.25</v>
      </c>
      <c r="H56" s="47">
        <v>78.819999999999993</v>
      </c>
      <c r="I56" s="47">
        <v>8</v>
      </c>
      <c r="J56" s="47">
        <v>197.51</v>
      </c>
      <c r="K56" s="47">
        <v>20.74</v>
      </c>
      <c r="L56" s="54">
        <v>42.2</v>
      </c>
    </row>
    <row r="57" spans="1:12" ht="30" customHeight="1" x14ac:dyDescent="0.25">
      <c r="A57" s="86" t="s">
        <v>17</v>
      </c>
      <c r="B57" s="86"/>
      <c r="C57" s="47">
        <v>29.68</v>
      </c>
      <c r="D57" s="8">
        <v>26.06</v>
      </c>
      <c r="E57" s="8">
        <v>46.16</v>
      </c>
      <c r="F57" s="8">
        <v>52.78</v>
      </c>
      <c r="G57" s="8">
        <v>410.16</v>
      </c>
      <c r="H57" s="8">
        <v>81.09</v>
      </c>
      <c r="I57" s="8">
        <v>7.88</v>
      </c>
      <c r="J57" s="8">
        <v>199.92</v>
      </c>
      <c r="K57" s="8">
        <v>20.420000000000002</v>
      </c>
      <c r="L57" s="54">
        <v>43.36</v>
      </c>
    </row>
    <row r="58" spans="1:12" ht="30" customHeight="1" x14ac:dyDescent="0.25">
      <c r="A58" s="87" t="s">
        <v>29</v>
      </c>
      <c r="B58" s="87"/>
      <c r="C58" s="48" t="s">
        <v>60</v>
      </c>
      <c r="D58" s="48" t="s">
        <v>60</v>
      </c>
      <c r="E58" s="48"/>
      <c r="F58" s="48" t="s">
        <v>60</v>
      </c>
      <c r="G58" s="62"/>
      <c r="H58" s="48" t="s">
        <v>60</v>
      </c>
      <c r="I58" s="48"/>
      <c r="J58" s="48" t="s">
        <v>60</v>
      </c>
      <c r="K58" s="48"/>
      <c r="L58" s="48" t="s">
        <v>60</v>
      </c>
    </row>
    <row r="59" spans="1:12" ht="15.75" x14ac:dyDescent="0.25">
      <c r="A59" s="53"/>
      <c r="B59" s="53"/>
      <c r="C59" s="9"/>
      <c r="D59" s="53"/>
      <c r="E59" s="53"/>
      <c r="F59" s="53"/>
      <c r="G59" s="53"/>
      <c r="H59" s="53"/>
      <c r="I59" s="53"/>
      <c r="J59" s="53"/>
      <c r="K59" s="53"/>
    </row>
    <row r="60" spans="1:12" ht="30" customHeight="1" x14ac:dyDescent="0.25">
      <c r="A60" s="94" t="s">
        <v>20</v>
      </c>
      <c r="B60" s="94"/>
      <c r="C60" s="9"/>
      <c r="D60" s="53"/>
      <c r="E60" s="53"/>
      <c r="F60" s="53"/>
      <c r="G60" s="53"/>
      <c r="H60" s="53"/>
      <c r="I60" s="53"/>
      <c r="J60" s="53"/>
      <c r="K60" s="53"/>
    </row>
    <row r="61" spans="1:12" ht="30" customHeight="1" x14ac:dyDescent="0.25">
      <c r="A61" s="85" t="s">
        <v>10</v>
      </c>
      <c r="B61" s="85"/>
      <c r="C61" s="41" t="s">
        <v>42</v>
      </c>
      <c r="D61" s="42" t="s">
        <v>43</v>
      </c>
      <c r="E61" s="42" t="s">
        <v>44</v>
      </c>
      <c r="F61" s="42" t="s">
        <v>45</v>
      </c>
      <c r="G61" s="43" t="s">
        <v>46</v>
      </c>
      <c r="H61" s="42" t="s">
        <v>47</v>
      </c>
      <c r="I61" s="42" t="s">
        <v>48</v>
      </c>
      <c r="J61" s="43" t="s">
        <v>49</v>
      </c>
      <c r="K61" s="43" t="s">
        <v>59</v>
      </c>
      <c r="L61" s="49" t="s">
        <v>50</v>
      </c>
    </row>
    <row r="62" spans="1:12" ht="30" customHeight="1" x14ac:dyDescent="0.25">
      <c r="A62" s="86" t="s">
        <v>1</v>
      </c>
      <c r="B62" s="86"/>
      <c r="C62" s="47">
        <v>23.15</v>
      </c>
      <c r="D62" s="47">
        <v>21.7</v>
      </c>
      <c r="E62" s="47">
        <v>46.99</v>
      </c>
      <c r="F62" s="47">
        <v>45.74</v>
      </c>
      <c r="G62" s="47">
        <v>309.66000000000003</v>
      </c>
      <c r="H62" s="47">
        <v>50.6</v>
      </c>
      <c r="I62" s="47">
        <v>8.9700000000000006</v>
      </c>
      <c r="J62" s="47">
        <v>166.44</v>
      </c>
      <c r="K62" s="47">
        <v>12.43</v>
      </c>
      <c r="L62" s="54">
        <v>47.58</v>
      </c>
    </row>
    <row r="63" spans="1:12" ht="30" customHeight="1" x14ac:dyDescent="0.25">
      <c r="A63" s="86" t="s">
        <v>17</v>
      </c>
      <c r="B63" s="86"/>
      <c r="C63" s="47">
        <v>23.73</v>
      </c>
      <c r="D63" s="8">
        <v>21.88</v>
      </c>
      <c r="E63" s="8">
        <v>47.43</v>
      </c>
      <c r="F63" s="8">
        <v>46.7</v>
      </c>
      <c r="G63" s="8">
        <v>309.06</v>
      </c>
      <c r="H63" s="8">
        <v>52.42</v>
      </c>
      <c r="I63" s="8">
        <v>8.84</v>
      </c>
      <c r="J63" s="8">
        <v>170.22</v>
      </c>
      <c r="K63" s="8">
        <v>12.1</v>
      </c>
      <c r="L63" s="54">
        <v>49.03</v>
      </c>
    </row>
    <row r="64" spans="1:12" ht="30" customHeight="1" x14ac:dyDescent="0.25">
      <c r="A64" s="87" t="s">
        <v>29</v>
      </c>
      <c r="B64" s="87"/>
      <c r="C64" s="48"/>
      <c r="D64" s="48" t="s">
        <v>60</v>
      </c>
      <c r="E64" s="48" t="s">
        <v>60</v>
      </c>
      <c r="F64" s="48"/>
      <c r="G64" s="62"/>
      <c r="H64" s="48" t="s">
        <v>60</v>
      </c>
      <c r="I64" s="48"/>
      <c r="J64" s="48" t="s">
        <v>60</v>
      </c>
      <c r="K64" s="48"/>
      <c r="L64" s="48" t="s">
        <v>60</v>
      </c>
    </row>
    <row r="65" spans="1:11" ht="10.5" customHeight="1" x14ac:dyDescent="0.25">
      <c r="A65" s="53"/>
      <c r="B65" s="53"/>
      <c r="C65" s="9"/>
      <c r="D65" s="53"/>
      <c r="E65" s="53"/>
      <c r="F65" s="53"/>
      <c r="G65" s="53"/>
      <c r="H65" s="53"/>
      <c r="I65" s="53"/>
      <c r="J65" s="53"/>
      <c r="K65" s="53"/>
    </row>
    <row r="66" spans="1:11" x14ac:dyDescent="0.25">
      <c r="B66" s="10"/>
      <c r="C66" s="10"/>
      <c r="D66" s="10"/>
      <c r="E66" s="10"/>
      <c r="F66" s="10"/>
      <c r="G66" s="10"/>
      <c r="H66" s="10"/>
      <c r="I66" s="10"/>
      <c r="J66" s="10"/>
      <c r="K66" s="10"/>
    </row>
    <row r="67" spans="1:11" ht="18" customHeight="1" x14ac:dyDescent="0.25">
      <c r="A67" s="104" t="s">
        <v>75</v>
      </c>
      <c r="B67" s="104"/>
      <c r="C67" s="104"/>
      <c r="D67" s="104"/>
      <c r="E67" s="104"/>
      <c r="F67" s="104"/>
      <c r="G67" s="104"/>
      <c r="H67" s="104"/>
      <c r="I67" s="104"/>
      <c r="J67" s="104"/>
    </row>
    <row r="68" spans="1:11" ht="18" customHeight="1" x14ac:dyDescent="0.25">
      <c r="A68" s="106" t="s">
        <v>82</v>
      </c>
      <c r="B68" s="106"/>
      <c r="C68" s="106"/>
      <c r="D68" s="106"/>
      <c r="E68" s="106"/>
      <c r="F68" s="55"/>
      <c r="G68" s="55"/>
      <c r="H68" s="55"/>
      <c r="I68" s="55"/>
      <c r="J68" s="55"/>
    </row>
    <row r="69" spans="1:11" ht="24.75" customHeight="1" x14ac:dyDescent="0.25">
      <c r="B69" s="11"/>
      <c r="C69" s="11"/>
      <c r="D69" s="11"/>
      <c r="E69" s="11"/>
      <c r="F69" s="11"/>
    </row>
    <row r="70" spans="1:11" x14ac:dyDescent="0.25">
      <c r="G70" s="12"/>
      <c r="H70" s="12"/>
      <c r="I70" s="12"/>
      <c r="J70" s="12"/>
      <c r="K70" s="12"/>
    </row>
    <row r="71" spans="1:11" x14ac:dyDescent="0.25">
      <c r="G71" s="12"/>
      <c r="H71" s="12"/>
      <c r="I71" s="12"/>
      <c r="J71" s="12"/>
      <c r="K71" s="12"/>
    </row>
    <row r="72" spans="1:11" x14ac:dyDescent="0.25">
      <c r="G72" s="13"/>
      <c r="H72" s="13"/>
      <c r="I72" s="13"/>
      <c r="J72" s="13"/>
      <c r="K72" s="13"/>
    </row>
    <row r="73" spans="1:11" x14ac:dyDescent="0.25">
      <c r="G73" s="13"/>
      <c r="H73" s="13"/>
      <c r="I73" s="13"/>
      <c r="J73" s="13"/>
      <c r="K73" s="13"/>
    </row>
    <row r="74" spans="1:11" x14ac:dyDescent="0.25">
      <c r="G74" s="13"/>
      <c r="H74" s="13"/>
      <c r="I74" s="13"/>
      <c r="J74" s="13"/>
      <c r="K74" s="13"/>
    </row>
    <row r="75" spans="1:11" x14ac:dyDescent="0.25">
      <c r="G75" s="13"/>
      <c r="H75" s="13"/>
      <c r="I75" s="13"/>
      <c r="J75" s="13"/>
      <c r="K75" s="13"/>
    </row>
    <row r="76" spans="1:11" x14ac:dyDescent="0.25">
      <c r="G76" s="13"/>
      <c r="H76" s="13"/>
      <c r="I76" s="13"/>
      <c r="J76" s="13"/>
      <c r="K76" s="13"/>
    </row>
    <row r="77" spans="1:11" x14ac:dyDescent="0.25">
      <c r="G77" s="13"/>
      <c r="H77" s="13"/>
      <c r="I77" s="13"/>
      <c r="J77" s="13"/>
      <c r="K77" s="13"/>
    </row>
    <row r="78" spans="1:11" x14ac:dyDescent="0.25">
      <c r="G78" s="13"/>
      <c r="H78" s="13"/>
      <c r="I78" s="13"/>
      <c r="J78" s="13"/>
      <c r="K78" s="13"/>
    </row>
    <row r="79" spans="1:11" x14ac:dyDescent="0.25">
      <c r="G79" s="13"/>
      <c r="H79" s="13"/>
      <c r="I79" s="13"/>
      <c r="J79" s="13"/>
      <c r="K79" s="13"/>
    </row>
    <row r="80" spans="1:11" x14ac:dyDescent="0.25">
      <c r="G80" s="13"/>
      <c r="H80" s="13"/>
      <c r="I80" s="13"/>
      <c r="J80" s="13"/>
      <c r="K80" s="13"/>
    </row>
    <row r="81" spans="1:11" ht="39.75" customHeight="1" x14ac:dyDescent="0.25"/>
    <row r="82" spans="1:11" ht="13.5" customHeight="1" thickBot="1" x14ac:dyDescent="0.3"/>
    <row r="83" spans="1:11" ht="26.25" customHeight="1" thickBot="1" x14ac:dyDescent="0.3">
      <c r="B83" s="88" t="s">
        <v>81</v>
      </c>
      <c r="C83" s="89"/>
      <c r="D83" s="89"/>
      <c r="E83" s="89"/>
      <c r="F83" s="89"/>
      <c r="G83" s="89"/>
      <c r="H83" s="89"/>
      <c r="I83" s="89"/>
      <c r="J83" s="89"/>
      <c r="K83" s="90"/>
    </row>
    <row r="84" spans="1:11" ht="58.5" customHeight="1" thickBot="1" x14ac:dyDescent="0.3">
      <c r="B84" s="91"/>
      <c r="C84" s="92"/>
      <c r="D84" s="92"/>
      <c r="E84" s="92"/>
      <c r="F84" s="92"/>
      <c r="G84" s="92"/>
      <c r="H84" s="92"/>
      <c r="I84" s="92"/>
      <c r="J84" s="92"/>
      <c r="K84" s="93"/>
    </row>
    <row r="85" spans="1:11" x14ac:dyDescent="0.25">
      <c r="A85" s="107"/>
      <c r="B85" s="107"/>
      <c r="C85" s="107"/>
      <c r="D85" s="107"/>
      <c r="E85" s="107"/>
      <c r="F85" s="107"/>
      <c r="G85" s="107"/>
      <c r="H85" s="107"/>
      <c r="I85" s="107"/>
    </row>
    <row r="86" spans="1:11" ht="17.25" customHeight="1" x14ac:dyDescent="0.25">
      <c r="A86" s="105" t="s">
        <v>14</v>
      </c>
      <c r="B86" s="105"/>
      <c r="C86" s="105"/>
      <c r="D86" s="105"/>
      <c r="E86" s="105"/>
      <c r="F86" s="105"/>
      <c r="G86" s="105"/>
      <c r="H86" s="105"/>
      <c r="I86" s="105"/>
      <c r="J86" s="105"/>
      <c r="K86" s="105"/>
    </row>
    <row r="88" spans="1:11" ht="30" customHeight="1" thickBot="1" x14ac:dyDescent="0.3">
      <c r="A88" s="14" t="s">
        <v>22</v>
      </c>
    </row>
    <row r="89" spans="1:11" x14ac:dyDescent="0.25">
      <c r="B89" s="95"/>
      <c r="C89" s="96"/>
      <c r="D89" s="96"/>
      <c r="E89" s="96"/>
      <c r="F89" s="96"/>
      <c r="G89" s="96"/>
      <c r="H89" s="96"/>
      <c r="I89" s="96"/>
      <c r="J89" s="96"/>
      <c r="K89" s="97"/>
    </row>
    <row r="90" spans="1:11" x14ac:dyDescent="0.25">
      <c r="B90" s="98"/>
      <c r="C90" s="99"/>
      <c r="D90" s="99"/>
      <c r="E90" s="99"/>
      <c r="F90" s="99"/>
      <c r="G90" s="99"/>
      <c r="H90" s="99"/>
      <c r="I90" s="99"/>
      <c r="J90" s="99"/>
      <c r="K90" s="100"/>
    </row>
    <row r="91" spans="1:11" ht="14.65" thickBot="1" x14ac:dyDescent="0.3">
      <c r="B91" s="101"/>
      <c r="C91" s="102"/>
      <c r="D91" s="102"/>
      <c r="E91" s="102"/>
      <c r="F91" s="102"/>
      <c r="G91" s="102"/>
      <c r="H91" s="102"/>
      <c r="I91" s="102"/>
      <c r="J91" s="102"/>
      <c r="K91" s="103"/>
    </row>
    <row r="93" spans="1:11" ht="30" customHeight="1" thickBot="1" x14ac:dyDescent="0.3">
      <c r="A93" s="14" t="s">
        <v>25</v>
      </c>
    </row>
    <row r="94" spans="1:11" x14ac:dyDescent="0.25">
      <c r="B94" s="95"/>
      <c r="C94" s="96"/>
      <c r="D94" s="96"/>
      <c r="E94" s="96"/>
      <c r="F94" s="96"/>
      <c r="G94" s="96"/>
      <c r="H94" s="96"/>
      <c r="I94" s="96"/>
      <c r="J94" s="96"/>
      <c r="K94" s="97"/>
    </row>
    <row r="95" spans="1:11" x14ac:dyDescent="0.25">
      <c r="B95" s="98"/>
      <c r="C95" s="99"/>
      <c r="D95" s="99"/>
      <c r="E95" s="99"/>
      <c r="F95" s="99"/>
      <c r="G95" s="99"/>
      <c r="H95" s="99"/>
      <c r="I95" s="99"/>
      <c r="J95" s="99"/>
      <c r="K95" s="100"/>
    </row>
    <row r="96" spans="1:11" ht="14.65" thickBot="1" x14ac:dyDescent="0.3">
      <c r="B96" s="101"/>
      <c r="C96" s="102"/>
      <c r="D96" s="102"/>
      <c r="E96" s="102"/>
      <c r="F96" s="102"/>
      <c r="G96" s="102"/>
      <c r="H96" s="102"/>
      <c r="I96" s="102"/>
      <c r="J96" s="102"/>
      <c r="K96" s="103"/>
    </row>
  </sheetData>
  <mergeCells count="32">
    <mergeCell ref="A46:K46"/>
    <mergeCell ref="A2:L4"/>
    <mergeCell ref="A5:C8"/>
    <mergeCell ref="D5:E8"/>
    <mergeCell ref="F5:L8"/>
    <mergeCell ref="A10:L20"/>
    <mergeCell ref="A23:E23"/>
    <mergeCell ref="A25:L32"/>
    <mergeCell ref="A35:C35"/>
    <mergeCell ref="A37:G38"/>
    <mergeCell ref="A40:K42"/>
    <mergeCell ref="A44:G44"/>
    <mergeCell ref="A64:B64"/>
    <mergeCell ref="A50:G50"/>
    <mergeCell ref="A52:G53"/>
    <mergeCell ref="A54:B54"/>
    <mergeCell ref="A55:B55"/>
    <mergeCell ref="A56:B56"/>
    <mergeCell ref="A57:B57"/>
    <mergeCell ref="A58:B58"/>
    <mergeCell ref="A60:B60"/>
    <mergeCell ref="A61:B61"/>
    <mergeCell ref="A62:B62"/>
    <mergeCell ref="A63:B63"/>
    <mergeCell ref="B89:K91"/>
    <mergeCell ref="B94:K96"/>
    <mergeCell ref="A67:J67"/>
    <mergeCell ref="A68:E68"/>
    <mergeCell ref="B83:K83"/>
    <mergeCell ref="B84:K84"/>
    <mergeCell ref="A85:I85"/>
    <mergeCell ref="A86:K86"/>
  </mergeCells>
  <phoneticPr fontId="2"/>
  <printOptions horizontalCentered="1" verticalCentered="1"/>
  <pageMargins left="0.31496062992125984" right="0.31496062992125984" top="0.35433070866141736" bottom="0.35433070866141736" header="0.31496062992125984" footer="0.31496062992125984"/>
  <pageSetup paperSize="9" scale="82" orientation="portrait" horizontalDpi="0" verticalDpi="0" r:id="rId1"/>
  <rowBreaks count="1" manualBreakCount="1">
    <brk id="48"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体力調査データ入力シート</vt:lpstr>
      <vt:lpstr>公表シート（Ｒ７年度分析）</vt:lpstr>
      <vt:lpstr>公表シートの記入例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北九州市教育委員会</dc:creator>
  <cp:lastModifiedBy>勝谷　都</cp:lastModifiedBy>
  <cp:lastPrinted>2026-02-18T01:27:06Z</cp:lastPrinted>
  <dcterms:created xsi:type="dcterms:W3CDTF">2013-10-03T11:55:51Z</dcterms:created>
  <dcterms:modified xsi:type="dcterms:W3CDTF">2026-03-25T23:26:16Z</dcterms:modified>
</cp:coreProperties>
</file>